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45" yWindow="30" windowWidth="12345" windowHeight="11640" activeTab="7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</sheets>
  <definedNames>
    <definedName name="_xlnm.Print_Area" localSheetId="0">'Лист1'!$B$2:$DD$57</definedName>
    <definedName name="_xlnm.Print_Area" localSheetId="1">'Лист2'!$B$2:$DG$63</definedName>
    <definedName name="_xlnm.Print_Area" localSheetId="2">'Лист3'!$B$2:$DD$54</definedName>
    <definedName name="_xlnm.Print_Area" localSheetId="3">'Лист4'!$B$2:$DD$46</definedName>
    <definedName name="_xlnm.Print_Area" localSheetId="4">'Лист5'!$B$2:$DD$49</definedName>
    <definedName name="_xlnm.Print_Area" localSheetId="5">'Лист6'!$B$2:$FK$37</definedName>
    <definedName name="_xlnm.Print_Area" localSheetId="6">'Лист7'!$B$2:$DD$52</definedName>
    <definedName name="_xlnm.Print_Area" localSheetId="7">'Лист8'!$B$2:$DD$49</definedName>
  </definedNames>
  <calcPr fullCalcOnLoad="1" refMode="R1C1"/>
</workbook>
</file>

<file path=xl/sharedStrings.xml><?xml version="1.0" encoding="utf-8"?>
<sst xmlns="http://schemas.openxmlformats.org/spreadsheetml/2006/main" count="437" uniqueCount="265">
  <si>
    <t>Форма 4-ФСС РФ</t>
  </si>
  <si>
    <t>Составляется и представляется ежеквартально нарастающим</t>
  </si>
  <si>
    <t>РАСЧЕТНАЯ ВЕДОМОСТЬ</t>
  </si>
  <si>
    <t>ПО СРЕДСТВАМ ФОНДА СОЦИАЛЬНОГО СТРАХОВАНИЯ</t>
  </si>
  <si>
    <t>РОССИЙСКОЙ ФЕДЕРАЦИИ</t>
  </si>
  <si>
    <t>ЗА</t>
  </si>
  <si>
    <t xml:space="preserve"> Г.</t>
  </si>
  <si>
    <t>Полное наименование организации (обособленного подразделения)/Ф.И.О. физического лица</t>
  </si>
  <si>
    <t>Коды</t>
  </si>
  <si>
    <t>/</t>
  </si>
  <si>
    <t>по ОКПО</t>
  </si>
  <si>
    <t>ИНН/КПП</t>
  </si>
  <si>
    <t>ОГРН</t>
  </si>
  <si>
    <t>по ОКВЭД/ОКОНХ</t>
  </si>
  <si>
    <t>по ОКДП</t>
  </si>
  <si>
    <t>Идентификационный номер налогоплательщика</t>
  </si>
  <si>
    <t>Основной государственный регистрационный номер</t>
  </si>
  <si>
    <t>Вид деятельности</t>
  </si>
  <si>
    <t>Организационно-правовая форма, форма</t>
  </si>
  <si>
    <t>собственности</t>
  </si>
  <si>
    <t>по ОКОПФ/ОКФС</t>
  </si>
  <si>
    <t>Адрес</t>
  </si>
  <si>
    <t>Регистрационный номер (код) страхователя</t>
  </si>
  <si>
    <t>Дата представления</t>
  </si>
  <si>
    <t>Дата проведения камеральной проверки</t>
  </si>
  <si>
    <t>Дата принятия</t>
  </si>
  <si>
    <t>(заполняется сотрудником Фонда)</t>
  </si>
  <si>
    <t>Дата направления требования</t>
  </si>
  <si>
    <t>Раздел I</t>
  </si>
  <si>
    <t>ДЛЯ СТРАХОВАТЕЛЕЙ-НАЛОГОПЛАТЕЛЬЩИКОВ,</t>
  </si>
  <si>
    <t>УПЛАЧИВАЮЩИХ ЕДИНЫЙ СОЦИАЛЬНЫЙ НАЛОГ</t>
  </si>
  <si>
    <t>Таблица 1</t>
  </si>
  <si>
    <t>Всего с начала года</t>
  </si>
  <si>
    <t>Код строк</t>
  </si>
  <si>
    <t>Наименование</t>
  </si>
  <si>
    <t>Среднесписочная численность работающих, чел.</t>
  </si>
  <si>
    <t>в том числе женщин</t>
  </si>
  <si>
    <t>РАСЧЕТЫ ПО ЕДИНОМУ СОЦИАЛЬНОМУ НАЛОГУ</t>
  </si>
  <si>
    <t>Таблица 2</t>
  </si>
  <si>
    <t>Сумма</t>
  </si>
  <si>
    <t>Задолженность за страхователем
на начало года</t>
  </si>
  <si>
    <t>За отчетный квартал (месяцы)</t>
  </si>
  <si>
    <t>Начислен единый социальный налог</t>
  </si>
  <si>
    <t>Всего (стр. 1 - 7)</t>
  </si>
  <si>
    <t>На начало квартала</t>
  </si>
  <si>
    <t>Задолженность за исполнительным органом Фонда на конец отчетного периода</t>
  </si>
  <si>
    <t>Задолженность за исполнительным орга-ном Фонда на конец отчетного периода</t>
  </si>
  <si>
    <t>9</t>
  </si>
  <si>
    <t>в том числе</t>
  </si>
  <si>
    <t>за счет превышения расходов</t>
  </si>
  <si>
    <t>за счет переплаты по еди-ному социальному налогу</t>
  </si>
  <si>
    <t>10</t>
  </si>
  <si>
    <t>11</t>
  </si>
  <si>
    <t>Начислено по актам налоговых органов</t>
  </si>
  <si>
    <t>4</t>
  </si>
  <si>
    <t>Задолженность за исполнительным органом Фонда на начало года</t>
  </si>
  <si>
    <t>12</t>
  </si>
  <si>
    <t>13</t>
  </si>
  <si>
    <t>14</t>
  </si>
  <si>
    <t>Не принято к зачету расходов исполнительным органом Фонда</t>
  </si>
  <si>
    <t>5</t>
  </si>
  <si>
    <t>Расходы на цели обязательного социального страхования</t>
  </si>
  <si>
    <t>15</t>
  </si>
  <si>
    <t>Получено от исполнительного органа Фонда на банковский счет в возмещение произведенных расходов</t>
  </si>
  <si>
    <t>6</t>
  </si>
  <si>
    <t>Перечислен единый социальный налог</t>
  </si>
  <si>
    <t>За отчетный квартал (месяцы) дата, № пла-тежного поручения *</t>
  </si>
  <si>
    <t>16</t>
  </si>
  <si>
    <t>Всего (стр. 12, 15, 16)</t>
  </si>
  <si>
    <t>17</t>
  </si>
  <si>
    <t>Задолженность за страхователем
на конец отчетного периода</t>
  </si>
  <si>
    <t>18</t>
  </si>
  <si>
    <t>Получено от налогового органа на бан-ковский счет страхователя, возврат пере-платы по единому социальному налогу</t>
  </si>
  <si>
    <t>7</t>
  </si>
  <si>
    <t>* Перечисления единого социального налога подтверждаются копиями платежных документов за отчетный квартал.</t>
  </si>
  <si>
    <t>Таблица 3</t>
  </si>
  <si>
    <t>Наименование статей</t>
  </si>
  <si>
    <t>Код
строк</t>
  </si>
  <si>
    <t>Количество дней, выплат пособий, путевок</t>
  </si>
  <si>
    <t>Расходы</t>
  </si>
  <si>
    <t>Всего</t>
  </si>
  <si>
    <t>в т.ч. выплаты сверх установленных норм лицам, пострадавшим от радиационных воздействий в случаях, установленных законодательством</t>
  </si>
  <si>
    <t>ВЫПЛАТА ПОСОБИЙ</t>
  </si>
  <si>
    <t>По временной нетрудоспособности</t>
  </si>
  <si>
    <t>(число случаев</t>
  </si>
  <si>
    <t>)</t>
  </si>
  <si>
    <t>По беременности и родам</t>
  </si>
  <si>
    <t>*</t>
  </si>
  <si>
    <t>По уходу за ребенком до достижения им возраста полутора лет</t>
  </si>
  <si>
    <t>При рождении ребенка</t>
  </si>
  <si>
    <t>Социальное пособие на погребение или возмещение стоимости гарантированного перечня услуг по погребению</t>
  </si>
  <si>
    <t>Единовременное пособие женщинам, вставшим на учет в медицинских учреждениях в ранние сроки беременности</t>
  </si>
  <si>
    <t>Пособие при усыновлении ребенка</t>
  </si>
  <si>
    <t>ОЗДОРОВЛЕНИЕ ДЕТЕЙ</t>
  </si>
  <si>
    <t>Утверждено ассигнований на 200</t>
  </si>
  <si>
    <t>год</t>
  </si>
  <si>
    <t xml:space="preserve"> (сумма)</t>
  </si>
  <si>
    <t>Детские оздоровительные лагеря</t>
  </si>
  <si>
    <t>РАСХОДЫ НА ЦЕЛИ ОБЯЗАТЕЛЬНОГО СОЦИАЛЬНОГО</t>
  </si>
  <si>
    <t>СТРАХОВАНИЯ С НАЧАЛА ГОДА</t>
  </si>
  <si>
    <t>Детские санатории</t>
  </si>
  <si>
    <t>х</t>
  </si>
  <si>
    <t>Раздел II</t>
  </si>
  <si>
    <t>ПРИМЕНЯЮЩИХ СПЕЦИАЛЬНЫЕ РЕЖИМЫ НАЛОГООБЛОЖЕНИЯ</t>
  </si>
  <si>
    <t>Шифр *</t>
  </si>
  <si>
    <t>Таблица 4</t>
  </si>
  <si>
    <t>Среднесписочная численность работающих (чел.)</t>
  </si>
  <si>
    <t>Выплаты в пользу работников</t>
  </si>
  <si>
    <t>РАСЧЕТЫ ПО СРЕДСТВАМ ФОНДА СОЦИАЛЬНОГО СТРАХОВАНИЯ</t>
  </si>
  <si>
    <t>Таблица 5</t>
  </si>
  <si>
    <t>Получено от исполнительного органа Фонда на банковский счет для обес-печения выплат на цели обязатель-ного социального страхования</t>
  </si>
  <si>
    <t>Всего (стр. 1, 2)</t>
  </si>
  <si>
    <t>Перечислено страхователем</t>
  </si>
  <si>
    <t>Всего (стр. 5 - 7)</t>
  </si>
  <si>
    <t>011 - единый налог, взимаемый в связи с применением упрощенной системы налогообложения;</t>
  </si>
  <si>
    <t>021 - единый налог на вмененный доход для отдельных видов деятельности;</t>
  </si>
  <si>
    <t>032 - единый сельскохозяйственный налог.</t>
  </si>
  <si>
    <t>РАСХОДЫ НА ЦЕЛИ ОБЯЗАТЕЛЬНОГО СОЦИАЛЬНОГО СТРАХОВАНИЯ</t>
  </si>
  <si>
    <t>С НАЧАЛА ГОДА</t>
  </si>
  <si>
    <t>Таблица 6</t>
  </si>
  <si>
    <t>Санаторные оздоровительные лагеря круглогодичного действия</t>
  </si>
  <si>
    <t xml:space="preserve">
Виды путевок</t>
  </si>
  <si>
    <t xml:space="preserve">
Код
строк</t>
  </si>
  <si>
    <t xml:space="preserve">
Остаток путевок на начало года</t>
  </si>
  <si>
    <t xml:space="preserve">
Получено от отделения (филиала) Фонда</t>
  </si>
  <si>
    <t xml:space="preserve">
Приобретено от других организаций</t>
  </si>
  <si>
    <t>Остаток путевок на конец отчетного периода</t>
  </si>
  <si>
    <t>всего</t>
  </si>
  <si>
    <t>кол.</t>
  </si>
  <si>
    <t>сумма</t>
  </si>
  <si>
    <t>гр. 3 + 5 + 7 - 9 - 11</t>
  </si>
  <si>
    <t>гр. 4 + 6 + 8 - 10 - 12</t>
  </si>
  <si>
    <t xml:space="preserve">
Выдано путевок с начальными сроками отчетного периода</t>
  </si>
  <si>
    <t>ВСЕГО (стр. 1 - 3)</t>
  </si>
  <si>
    <t>СВЕДЕНИЯ О ПУТЕВКАХ</t>
  </si>
  <si>
    <t>Таблица 7</t>
  </si>
  <si>
    <t>РАСШИФРОВКА ВЫПЛАТ, ПРОИЗВЕДЕННЫХ СВЕРХ УСТАНОВЛЕННЫХ НОРМ ЛИЦАМ,</t>
  </si>
  <si>
    <t>ПОСТРАДАВШИМ ОТ РАДИАЦИОННЫХ ВОЗДЕЙСТВИЙ В СЛУЧАЯХ,</t>
  </si>
  <si>
    <t>УСТАНОВЛЕННЫХ ЗАКОНОДАТЕЛЬСТВОМ</t>
  </si>
  <si>
    <t>Таблица 8</t>
  </si>
  <si>
    <t>В том числе</t>
  </si>
  <si>
    <t>Чернобыльская АЭС</t>
  </si>
  <si>
    <t>ПО "Маяк"</t>
  </si>
  <si>
    <t>Семипалатинский полигон</t>
  </si>
  <si>
    <t>Подразделения особого риска</t>
  </si>
  <si>
    <t>Иные случаи, установленные законодательством</t>
  </si>
  <si>
    <t>число получа-телей</t>
  </si>
  <si>
    <t>расходы (сумма)</t>
  </si>
  <si>
    <t>Раздел III</t>
  </si>
  <si>
    <t>ДЛЯ СТРАХОВАТЕЛЕЙ, УПЛАЧИВАЮЩИХ СТРАХОВЫЕ ВЗНОСЫ</t>
  </si>
  <si>
    <t>НА ОБЯЗАТЕЛЬНОЕ СОЦИАЛЬНОЕ СТРАХОВАНИЕ ОТ НЕСЧАСТНЫХ СЛУЧАЕВ</t>
  </si>
  <si>
    <t>НА ПРОИЗВОДСТВЕ И ПРОФЕССИОНАЛЬНЫХ ЗАБОЛЕВАНИЙ</t>
  </si>
  <si>
    <t>Таблица 9</t>
  </si>
  <si>
    <t>Размер страхового тарифа в соответствии с классом профессио-нального риска
(%)</t>
  </si>
  <si>
    <t>Скидка к страховому тарифу
(%)</t>
  </si>
  <si>
    <t>Надбавка к страховому тарифу</t>
  </si>
  <si>
    <t>Размер страхового тарифа с учетом скидки (надбавки) (%)
(заполняется с двумя десятич-ными знаками после запятой)</t>
  </si>
  <si>
    <t>на которые начисляются страховые взносы</t>
  </si>
  <si>
    <t>в т.ч. выплаты в пользу работаю-щих инвалидов</t>
  </si>
  <si>
    <t>дата установле-ния</t>
  </si>
  <si>
    <t>про-цент (%)</t>
  </si>
  <si>
    <t>Всего за отчетный период</t>
  </si>
  <si>
    <t xml:space="preserve">
всего</t>
  </si>
  <si>
    <t>За отчетный
квартал (месяцы)</t>
  </si>
  <si>
    <t>РАСЧЕТЫ ПО СРЕДСТВАМ ОБЯЗАТЕЛЬНОГО СОЦИАЛЬНОГО</t>
  </si>
  <si>
    <t>СТРАХОВАНИЯ ОТ НЕСЧАСТНЫХ СЛУЧАЕВ НА ПРОИЗВОДСТВЕ</t>
  </si>
  <si>
    <t>И ПРОФЕССИОНАЛЬНЫХ ЗАБОЛЕВАНИЙ</t>
  </si>
  <si>
    <t>Таблица 10</t>
  </si>
  <si>
    <t>Начислено страховых взносов</t>
  </si>
  <si>
    <t>Начислено взносов по результатам выездных проверок</t>
  </si>
  <si>
    <t>Начислено взносов страхователем
за прошлые годы</t>
  </si>
  <si>
    <t>Получено от исполнительного органа Фонда на банковский счет</t>
  </si>
  <si>
    <t>Всего следует к платежу (стр. 1 - 6)</t>
  </si>
  <si>
    <t>Расходы по обязательному социальному страхованию</t>
  </si>
  <si>
    <t>За отчетный квартал (месяцы)
дата, № пл. поручения</t>
  </si>
  <si>
    <t>Списано</t>
  </si>
  <si>
    <t>Всего (стр. 9 - 12)</t>
  </si>
  <si>
    <t>в том числе недоимка</t>
  </si>
  <si>
    <t>РАСХОДЫ ПО ОБЯЗАТЕЛЬНОМУ СОЦИАЛЬНОМУ</t>
  </si>
  <si>
    <t>СТРАХОВАНИЮ ОТ НЕСЧАСТНЫХ СЛУЧАЕВ НА ПРОИЗВОДСТВЕ</t>
  </si>
  <si>
    <t>И ПРОФЕССИОНАЛЬНЫХ ЗАБОЛЕВАНИЙ С НАЧАЛА ГОДА</t>
  </si>
  <si>
    <t>Таблица 11</t>
  </si>
  <si>
    <t>Количество дней</t>
  </si>
  <si>
    <t>Финансирование предупредительных мер по сокращению производственного травматизма и профзаболеваний</t>
  </si>
  <si>
    <t>ЧИСЛЕННОСТЬ ПОСТРАДАВШИХ (ЗАСТРАХОВАННЫХ)</t>
  </si>
  <si>
    <t>ПО СТРАХОВЫМ СЛУЧАЯМ, ПРОИЗОШЕДШИМ (ВПЕРВЫЕ УСТАНОВЛЕННЫМ)</t>
  </si>
  <si>
    <t>В ОТЧЕТНОМ ПЕРИОДЕ (ЧЕЛОВЕК)</t>
  </si>
  <si>
    <t>Таблица 12</t>
  </si>
  <si>
    <t>Численность пострадавших</t>
  </si>
  <si>
    <t>Наименование показателей</t>
  </si>
  <si>
    <t>По несчастным случаям</t>
  </si>
  <si>
    <t>в том числе со смертельным исходом</t>
  </si>
  <si>
    <t>По профессиональным заболеваниям</t>
  </si>
  <si>
    <t>ВСЕГО пострадавших (стр. 1, 3)</t>
  </si>
  <si>
    <t>в том числе пострадавших (застрахованных) по случаям, закончившимся только временной нетрудоспособностью</t>
  </si>
  <si>
    <t>М. П.</t>
  </si>
  <si>
    <t>"</t>
  </si>
  <si>
    <t xml:space="preserve"> г.</t>
  </si>
  <si>
    <t>Руководитель предприятия</t>
  </si>
  <si>
    <t>(подпись)</t>
  </si>
  <si>
    <t>(Ф.И.О.)</t>
  </si>
  <si>
    <t>Главный бухгалтер</t>
  </si>
  <si>
    <t>(фамилия, имя, отчество и телефон исполнителя)</t>
  </si>
  <si>
    <t>итогом не позднее 15 числа месяца, следующего</t>
  </si>
  <si>
    <t>за истекшим кварталом, в исполнительный орган Фонда</t>
  </si>
  <si>
    <t>по месту регистрации.</t>
  </si>
  <si>
    <t>Оплата дополнительных выходных дней по уходу за детьми-инвалидами</t>
  </si>
  <si>
    <t>Изменения начисленного единого социального налога в соответствии с налоговой декларацией за прошлые годы</t>
  </si>
  <si>
    <t xml:space="preserve">
Возвращено путевок отделению (филиалу)</t>
  </si>
  <si>
    <t>Возмещение командировочных расходов лицам, сопровождающим детей в санаторные оздоровительные лагеря круглогодичного действия и детские санатории и обратно</t>
  </si>
  <si>
    <t xml:space="preserve"> </t>
  </si>
  <si>
    <t>Заполняется в рублях и копейках.</t>
  </si>
  <si>
    <t>Налоговая база за отчетный период для исчисления единого социального налога</t>
  </si>
  <si>
    <t>Суммы налоговых льгот</t>
  </si>
  <si>
    <t>на которые не начисляются страховые взносы</t>
  </si>
  <si>
    <t>), из них</t>
  </si>
  <si>
    <t>по совместительству не по основному месту работы</t>
  </si>
  <si>
    <t>в том числе:</t>
  </si>
  <si>
    <t>по уходу за первым ребенком</t>
  </si>
  <si>
    <t>по уходу за вторым и последующими детьми</t>
  </si>
  <si>
    <t>лицам, обучающимся по очной форме обучения*, из них:</t>
  </si>
  <si>
    <t>ИТОГО (стр. 1, 3, 5, 12 - 16)</t>
  </si>
  <si>
    <t>ИТОГО (стр. 18 - 22)</t>
  </si>
  <si>
    <t>ВСЕГО РАСХОДОВ (стр. 17, 23)</t>
  </si>
  <si>
    <t>* строки 9, 10, 11 заполняются  страхователями  -   образовательными учреждениями начального профессионального, среднего профессионального   и высшего профессионального  образования  и  учреждениями   послевузовского профессионального образования.</t>
  </si>
  <si>
    <t>Средняя заработная плата</t>
  </si>
  <si>
    <t>Количество получателей</t>
  </si>
  <si>
    <t>до 3750 руб.</t>
  </si>
  <si>
    <t>3751 - 7500 руб.</t>
  </si>
  <si>
    <t>7501-11250 руб.</t>
  </si>
  <si>
    <t>свыше 15000 руб.</t>
  </si>
  <si>
    <t>), из них:</t>
  </si>
  <si>
    <t>По беременности и родам, из них</t>
  </si>
  <si>
    <t>ИТОГО (стр. 1, 3, 5, 8 - 12)</t>
  </si>
  <si>
    <t>ИТОГО (стр. 14 - 18)</t>
  </si>
  <si>
    <t>ВСЕГО РАСХОДОВ (стр. 13, 19)</t>
  </si>
  <si>
    <t xml:space="preserve">* </t>
  </si>
  <si>
    <t>количество дней, выплат пособий</t>
  </si>
  <si>
    <t>Х</t>
  </si>
  <si>
    <t>в том числе:
работающим гражданам, из них:</t>
  </si>
  <si>
    <t>ВСЕГО (стр. 1 - 3, 10)</t>
  </si>
  <si>
    <t>*  строки  7,  8,  9  заполняются  страхователями  -  образовательными  учреждениями    начального профессионального, среднего профессионального и высшего профессионального образования  и   учреждениями послевузовского профессионального образования.</t>
  </si>
  <si>
    <t>занятых на работах с вредными и (или) опасными производственными факторами</t>
  </si>
  <si>
    <t>в т.ч. работающих инвалидов</t>
  </si>
  <si>
    <t>Пособия по временной нетрудоспособности в связи
с несчастными случаями на производстве, из них</t>
  </si>
  <si>
    <t>Пособия по временной нетрудоспособности в связи
с профессиональными заболеваниями, из них</t>
  </si>
  <si>
    <t>пострадавшим на другом предприятии</t>
  </si>
  <si>
    <t>Оплата отпуска для санаторно-курортного лечения застрахованным (сверх ежегодного оплачиваемого отпуска, установленного законодательством РФ), из них</t>
  </si>
  <si>
    <t>Финансирование углубленных медицинских осмотров работников, занятых на работах с вредными и (или) опасными производственными факторами</t>
  </si>
  <si>
    <t>Всего расходов (сумма стр. 1, 4, 7, 9, 10)</t>
  </si>
  <si>
    <t>По беременности и родам, из них:</t>
  </si>
  <si>
    <t>По уходу за ребенком до полутора лет                                                                                             (количество получателей ___________), всего  (стр. 6,9)</t>
  </si>
  <si>
    <t>работающим гражданам, *)                                                            (количество получателей ___________), из них:</t>
  </si>
  <si>
    <t>по уходу за первым ребенком                                                                                                                       (количество получателей ___________)</t>
  </si>
  <si>
    <t xml:space="preserve">по уходу за вторым и последующими детьми                                                                                                                (количество получателей ___________) </t>
  </si>
  <si>
    <t>лицам, обучающимся по очной форме обучения**)                                                                                    (количество получателей ___________), из них:</t>
  </si>
  <si>
    <t>по уходу за вторым и последующими детьми                                                                                                                (количество получателей ___________)</t>
  </si>
  <si>
    <r>
      <t xml:space="preserve">Социальное пособие на погребение или возмещение </t>
    </r>
    <r>
      <rPr>
        <sz val="9"/>
        <rFont val="Times New Roman"/>
        <family val="1"/>
      </rPr>
      <t>стоимости гарантированного перечня услуг по погребению</t>
    </r>
  </si>
  <si>
    <t>*)</t>
  </si>
  <si>
    <t>11251-15000 руб.</t>
  </si>
  <si>
    <t xml:space="preserve">По уходу за ребенком до полутора лет *)                                                 (количество получателей ___________), из них:         </t>
  </si>
  <si>
    <t>по уходу за первым ребенком                              (количество получателей ___________)</t>
  </si>
  <si>
    <t>по уходу за вторым и последующими детьми (количество получателей ___________)</t>
  </si>
  <si>
    <r>
      <t xml:space="preserve">Утверждена:     </t>
    </r>
    <r>
      <rPr>
        <sz val="8"/>
        <rFont val="Times New Roman Cyr"/>
        <family val="1"/>
      </rPr>
      <t xml:space="preserve">                        постановлением Фонда социального страхования Российской Федерации                       от 22.12.2004 № 111                                                                                                                 (в редакции постановлений                         от 31.03.2006 № 37, от 19.01.2007                                                                 № 11, от 27.07.2007 № 165, от 21.08.2007 № 192)       </t>
    </r>
  </si>
  <si>
    <t>Возмещение командировочных расходов лицам, сопровождающим детей в санаторные оздоровительные лагеря круглогодичного действия и обратно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</si>
</sst>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F800]dddd\,\ mmmm\ dd\,\ yyyy"/>
    <numFmt numFmtId="166" formatCode="#,##0_р_."/>
    <numFmt numFmtId="167" formatCode="#,##0.0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15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Courier New"/>
      <family val="3"/>
    </font>
    <font>
      <sz val="10"/>
      <name val="Times New Roman Cyr"/>
      <family val="1"/>
    </font>
    <font>
      <sz val="8"/>
      <name val="Times New Roman Cyr"/>
      <family val="1"/>
    </font>
    <font>
      <b/>
      <sz val="10"/>
      <color indexed="12"/>
      <name val="Times New Roman"/>
      <family val="1"/>
    </font>
    <font>
      <b/>
      <u val="single"/>
      <sz val="10"/>
      <color indexed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8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/>
    </xf>
    <xf numFmtId="0" fontId="2" fillId="3" borderId="0" xfId="0" applyFont="1" applyFill="1" applyBorder="1" applyAlignment="1">
      <alignment/>
    </xf>
    <xf numFmtId="0" fontId="5" fillId="3" borderId="0" xfId="0" applyFont="1" applyFill="1" applyAlignment="1">
      <alignment/>
    </xf>
    <xf numFmtId="0" fontId="5" fillId="3" borderId="0" xfId="0" applyFont="1" applyFill="1" applyAlignment="1">
      <alignment horizontal="right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3" borderId="0" xfId="0" applyFont="1" applyFill="1" applyBorder="1" applyAlignment="1">
      <alignment horizontal="center"/>
    </xf>
    <xf numFmtId="0" fontId="2" fillId="3" borderId="4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2" fillId="3" borderId="0" xfId="0" applyFont="1" applyFill="1" applyAlignment="1">
      <alignment horizontal="right"/>
    </xf>
    <xf numFmtId="0" fontId="2" fillId="3" borderId="1" xfId="0" applyFont="1" applyFill="1" applyBorder="1" applyAlignment="1">
      <alignment horizontal="left"/>
    </xf>
    <xf numFmtId="49" fontId="1" fillId="3" borderId="0" xfId="0" applyNumberFormat="1" applyFont="1" applyFill="1" applyAlignment="1">
      <alignment/>
    </xf>
    <xf numFmtId="0" fontId="5" fillId="3" borderId="3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49" fontId="2" fillId="3" borderId="0" xfId="0" applyNumberFormat="1" applyFont="1" applyFill="1" applyAlignment="1">
      <alignment/>
    </xf>
    <xf numFmtId="0" fontId="2" fillId="3" borderId="6" xfId="0" applyFont="1" applyFill="1" applyBorder="1" applyAlignment="1">
      <alignment horizontal="left" wrapText="1"/>
    </xf>
    <xf numFmtId="4" fontId="1" fillId="3" borderId="1" xfId="0" applyNumberFormat="1" applyFont="1" applyFill="1" applyBorder="1" applyAlignment="1">
      <alignment horizontal="right"/>
    </xf>
    <xf numFmtId="4" fontId="1" fillId="3" borderId="6" xfId="0" applyNumberFormat="1" applyFont="1" applyFill="1" applyBorder="1" applyAlignment="1">
      <alignment horizontal="right"/>
    </xf>
    <xf numFmtId="4" fontId="1" fillId="3" borderId="2" xfId="0" applyNumberFormat="1" applyFont="1" applyFill="1" applyBorder="1" applyAlignment="1">
      <alignment horizontal="right"/>
    </xf>
    <xf numFmtId="0" fontId="2" fillId="3" borderId="6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2" fontId="1" fillId="3" borderId="0" xfId="0" applyNumberFormat="1" applyFon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right"/>
    </xf>
    <xf numFmtId="2" fontId="1" fillId="3" borderId="6" xfId="0" applyNumberFormat="1" applyFont="1" applyFill="1" applyBorder="1" applyAlignment="1">
      <alignment horizontal="right"/>
    </xf>
    <xf numFmtId="2" fontId="1" fillId="3" borderId="2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4" fontId="1" fillId="3" borderId="0" xfId="0" applyNumberFormat="1" applyFont="1" applyFill="1" applyBorder="1" applyAlignment="1">
      <alignment horizontal="right"/>
    </xf>
    <xf numFmtId="0" fontId="2" fillId="3" borderId="0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right"/>
    </xf>
    <xf numFmtId="0" fontId="1" fillId="3" borderId="6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right"/>
    </xf>
    <xf numFmtId="0" fontId="10" fillId="3" borderId="0" xfId="0" applyFont="1" applyFill="1" applyAlignment="1">
      <alignment/>
    </xf>
    <xf numFmtId="0" fontId="1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center" wrapText="1"/>
    </xf>
    <xf numFmtId="4" fontId="2" fillId="3" borderId="1" xfId="0" applyNumberFormat="1" applyFont="1" applyFill="1" applyBorder="1" applyAlignment="1">
      <alignment horizontal="right"/>
    </xf>
    <xf numFmtId="4" fontId="2" fillId="3" borderId="6" xfId="0" applyNumberFormat="1" applyFont="1" applyFill="1" applyBorder="1" applyAlignment="1">
      <alignment horizontal="right"/>
    </xf>
    <xf numFmtId="4" fontId="2" fillId="3" borderId="2" xfId="0" applyNumberFormat="1" applyFont="1" applyFill="1" applyBorder="1" applyAlignment="1">
      <alignment horizontal="right"/>
    </xf>
    <xf numFmtId="0" fontId="1" fillId="3" borderId="6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4" fontId="1" fillId="3" borderId="8" xfId="0" applyNumberFormat="1" applyFont="1" applyFill="1" applyBorder="1" applyAlignment="1">
      <alignment horizontal="right" vertical="center"/>
    </xf>
    <xf numFmtId="4" fontId="1" fillId="3" borderId="9" xfId="0" applyNumberFormat="1" applyFont="1" applyFill="1" applyBorder="1" applyAlignment="1">
      <alignment horizontal="right" vertical="center"/>
    </xf>
    <xf numFmtId="0" fontId="1" fillId="3" borderId="0" xfId="0" applyFont="1" applyFill="1" applyAlignment="1">
      <alignment vertical="top" wrapText="1"/>
    </xf>
    <xf numFmtId="4" fontId="1" fillId="3" borderId="7" xfId="0" applyNumberFormat="1" applyFont="1" applyFill="1" applyBorder="1" applyAlignment="1">
      <alignment horizontal="right" vertical="center"/>
    </xf>
    <xf numFmtId="4" fontId="1" fillId="3" borderId="5" xfId="0" applyNumberFormat="1" applyFont="1" applyFill="1" applyBorder="1" applyAlignment="1">
      <alignment horizontal="right" vertical="center"/>
    </xf>
    <xf numFmtId="49" fontId="2" fillId="3" borderId="0" xfId="0" applyNumberFormat="1" applyFont="1" applyFill="1" applyBorder="1" applyAlignment="1">
      <alignment horizontal="center" vertical="center"/>
    </xf>
    <xf numFmtId="49" fontId="2" fillId="3" borderId="7" xfId="0" applyNumberFormat="1" applyFont="1" applyFill="1" applyBorder="1" applyAlignment="1">
      <alignment horizontal="center" vertical="center"/>
    </xf>
    <xf numFmtId="4" fontId="1" fillId="3" borderId="3" xfId="0" applyNumberFormat="1" applyFont="1" applyFill="1" applyBorder="1" applyAlignment="1">
      <alignment horizontal="right" vertical="center"/>
    </xf>
    <xf numFmtId="4" fontId="1" fillId="3" borderId="10" xfId="0" applyNumberFormat="1" applyFont="1" applyFill="1" applyBorder="1" applyAlignment="1">
      <alignment horizontal="right" vertical="center"/>
    </xf>
    <xf numFmtId="4" fontId="1" fillId="3" borderId="11" xfId="0" applyNumberFormat="1" applyFont="1" applyFill="1" applyBorder="1" applyAlignment="1">
      <alignment horizontal="right" vertical="center"/>
    </xf>
    <xf numFmtId="4" fontId="1" fillId="3" borderId="4" xfId="0" applyNumberFormat="1" applyFont="1" applyFill="1" applyBorder="1" applyAlignment="1">
      <alignment horizontal="right" vertical="center"/>
    </xf>
    <xf numFmtId="4" fontId="1" fillId="3" borderId="0" xfId="0" applyNumberFormat="1" applyFont="1" applyFill="1" applyBorder="1" applyAlignment="1">
      <alignment horizontal="right" vertical="center"/>
    </xf>
    <xf numFmtId="49" fontId="2" fillId="3" borderId="4" xfId="0" applyNumberFormat="1" applyFont="1" applyFill="1" applyBorder="1" applyAlignment="1">
      <alignment horizontal="center" vertical="center"/>
    </xf>
    <xf numFmtId="49" fontId="2" fillId="3" borderId="8" xfId="0" applyNumberFormat="1" applyFont="1" applyFill="1" applyBorder="1" applyAlignment="1">
      <alignment horizontal="center" vertical="center"/>
    </xf>
    <xf numFmtId="49" fontId="2" fillId="3" borderId="9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0" fontId="2" fillId="3" borderId="0" xfId="0" applyFont="1" applyFill="1" applyBorder="1" applyAlignment="1">
      <alignment wrapText="1"/>
    </xf>
    <xf numFmtId="0" fontId="2" fillId="3" borderId="7" xfId="0" applyFont="1" applyFill="1" applyBorder="1" applyAlignment="1">
      <alignment wrapText="1"/>
    </xf>
    <xf numFmtId="0" fontId="2" fillId="3" borderId="8" xfId="0" applyFont="1" applyFill="1" applyBorder="1" applyAlignment="1">
      <alignment wrapText="1"/>
    </xf>
    <xf numFmtId="0" fontId="2" fillId="3" borderId="9" xfId="0" applyFont="1" applyFill="1" applyBorder="1" applyAlignment="1">
      <alignment wrapText="1"/>
    </xf>
    <xf numFmtId="49" fontId="2" fillId="3" borderId="11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/>
    </xf>
    <xf numFmtId="0" fontId="2" fillId="3" borderId="8" xfId="0" applyNumberFormat="1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49" fontId="2" fillId="3" borderId="3" xfId="0" applyNumberFormat="1" applyFont="1" applyFill="1" applyBorder="1" applyAlignment="1">
      <alignment horizontal="center" vertical="center"/>
    </xf>
    <xf numFmtId="49" fontId="2" fillId="3" borderId="10" xfId="0" applyNumberFormat="1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/>
    </xf>
    <xf numFmtId="49" fontId="2" fillId="3" borderId="10" xfId="0" applyNumberFormat="1" applyFont="1" applyFill="1" applyBorder="1" applyAlignment="1">
      <alignment horizontal="center"/>
    </xf>
    <xf numFmtId="49" fontId="2" fillId="3" borderId="8" xfId="0" applyNumberFormat="1" applyFont="1" applyFill="1" applyBorder="1" applyAlignment="1">
      <alignment horizontal="center"/>
    </xf>
    <xf numFmtId="49" fontId="2" fillId="3" borderId="3" xfId="0" applyNumberFormat="1" applyFont="1" applyFill="1" applyBorder="1" applyAlignment="1">
      <alignment horizontal="center"/>
    </xf>
    <xf numFmtId="49" fontId="2" fillId="3" borderId="5" xfId="0" applyNumberFormat="1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 shrinkToFit="1"/>
    </xf>
    <xf numFmtId="49" fontId="2" fillId="3" borderId="1" xfId="0" applyNumberFormat="1" applyFont="1" applyFill="1" applyBorder="1" applyAlignment="1">
      <alignment horizontal="center"/>
    </xf>
    <xf numFmtId="49" fontId="2" fillId="3" borderId="6" xfId="0" applyNumberFormat="1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49" fontId="2" fillId="3" borderId="11" xfId="0" applyNumberFormat="1" applyFont="1" applyFill="1" applyBorder="1" applyAlignment="1">
      <alignment horizontal="center"/>
    </xf>
    <xf numFmtId="49" fontId="2" fillId="3" borderId="9" xfId="0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0" xfId="0" applyFont="1" applyFill="1" applyAlignment="1">
      <alignment horizontal="right"/>
    </xf>
    <xf numFmtId="0" fontId="3" fillId="3" borderId="8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8" xfId="0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4" fontId="1" fillId="3" borderId="6" xfId="0" applyNumberFormat="1" applyFont="1" applyFill="1" applyBorder="1" applyAlignment="1">
      <alignment horizontal="center"/>
    </xf>
    <xf numFmtId="4" fontId="1" fillId="3" borderId="2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right" vertical="center"/>
    </xf>
    <xf numFmtId="4" fontId="1" fillId="3" borderId="6" xfId="0" applyNumberFormat="1" applyFont="1" applyFill="1" applyBorder="1" applyAlignment="1">
      <alignment horizontal="right" vertical="center"/>
    </xf>
    <xf numFmtId="4" fontId="1" fillId="3" borderId="2" xfId="0" applyNumberFormat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6" xfId="0" applyNumberFormat="1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right"/>
    </xf>
    <xf numFmtId="4" fontId="1" fillId="3" borderId="6" xfId="0" applyNumberFormat="1" applyFont="1" applyFill="1" applyBorder="1" applyAlignment="1">
      <alignment horizontal="right"/>
    </xf>
    <xf numFmtId="4" fontId="1" fillId="3" borderId="2" xfId="0" applyNumberFormat="1" applyFont="1" applyFill="1" applyBorder="1" applyAlignment="1">
      <alignment horizontal="right"/>
    </xf>
    <xf numFmtId="0" fontId="2" fillId="3" borderId="6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left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4" fontId="2" fillId="3" borderId="1" xfId="0" applyNumberFormat="1" applyFont="1" applyFill="1" applyBorder="1" applyAlignment="1">
      <alignment horizontal="right" vertical="center"/>
    </xf>
    <xf numFmtId="4" fontId="2" fillId="3" borderId="6" xfId="0" applyNumberFormat="1" applyFont="1" applyFill="1" applyBorder="1" applyAlignment="1">
      <alignment horizontal="right" vertical="center"/>
    </xf>
    <xf numFmtId="4" fontId="2" fillId="3" borderId="2" xfId="0" applyNumberFormat="1" applyFont="1" applyFill="1" applyBorder="1" applyAlignment="1">
      <alignment horizontal="right" vertical="center"/>
    </xf>
    <xf numFmtId="0" fontId="2" fillId="3" borderId="10" xfId="0" applyFont="1" applyFill="1" applyBorder="1" applyAlignment="1">
      <alignment vertical="center"/>
    </xf>
    <xf numFmtId="0" fontId="2" fillId="3" borderId="11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4" fontId="2" fillId="3" borderId="3" xfId="0" applyNumberFormat="1" applyFont="1" applyFill="1" applyBorder="1" applyAlignment="1">
      <alignment horizontal="right" vertical="center"/>
    </xf>
    <xf numFmtId="4" fontId="2" fillId="3" borderId="10" xfId="0" applyNumberFormat="1" applyFont="1" applyFill="1" applyBorder="1" applyAlignment="1">
      <alignment horizontal="right" vertical="center"/>
    </xf>
    <xf numFmtId="4" fontId="2" fillId="3" borderId="11" xfId="0" applyNumberFormat="1" applyFont="1" applyFill="1" applyBorder="1" applyAlignment="1">
      <alignment horizontal="right" vertical="center"/>
    </xf>
    <xf numFmtId="4" fontId="2" fillId="3" borderId="5" xfId="0" applyNumberFormat="1" applyFont="1" applyFill="1" applyBorder="1" applyAlignment="1">
      <alignment horizontal="right" vertical="center"/>
    </xf>
    <xf numFmtId="4" fontId="2" fillId="3" borderId="8" xfId="0" applyNumberFormat="1" applyFont="1" applyFill="1" applyBorder="1" applyAlignment="1">
      <alignment horizontal="right" vertical="center"/>
    </xf>
    <xf numFmtId="4" fontId="2" fillId="3" borderId="9" xfId="0" applyNumberFormat="1" applyFont="1" applyFill="1" applyBorder="1" applyAlignment="1">
      <alignment horizontal="right" vertical="center"/>
    </xf>
    <xf numFmtId="49" fontId="2" fillId="3" borderId="3" xfId="0" applyNumberFormat="1" applyFont="1" applyFill="1" applyBorder="1" applyAlignment="1">
      <alignment horizontal="center" vertical="top"/>
    </xf>
    <xf numFmtId="49" fontId="2" fillId="3" borderId="10" xfId="0" applyNumberFormat="1" applyFont="1" applyFill="1" applyBorder="1" applyAlignment="1">
      <alignment horizontal="center" vertical="top"/>
    </xf>
    <xf numFmtId="49" fontId="2" fillId="3" borderId="11" xfId="0" applyNumberFormat="1" applyFont="1" applyFill="1" applyBorder="1" applyAlignment="1">
      <alignment horizontal="center" vertical="top"/>
    </xf>
    <xf numFmtId="49" fontId="2" fillId="3" borderId="5" xfId="0" applyNumberFormat="1" applyFont="1" applyFill="1" applyBorder="1" applyAlignment="1">
      <alignment horizontal="center" vertical="top"/>
    </xf>
    <xf numFmtId="49" fontId="2" fillId="3" borderId="8" xfId="0" applyNumberFormat="1" applyFont="1" applyFill="1" applyBorder="1" applyAlignment="1">
      <alignment horizontal="center" vertical="top"/>
    </xf>
    <xf numFmtId="49" fontId="2" fillId="3" borderId="9" xfId="0" applyNumberFormat="1" applyFont="1" applyFill="1" applyBorder="1" applyAlignment="1">
      <alignment horizontal="center" vertical="top"/>
    </xf>
    <xf numFmtId="49" fontId="2" fillId="3" borderId="4" xfId="0" applyNumberFormat="1" applyFont="1" applyFill="1" applyBorder="1" applyAlignment="1">
      <alignment horizontal="center"/>
    </xf>
    <xf numFmtId="49" fontId="2" fillId="3" borderId="0" xfId="0" applyNumberFormat="1" applyFont="1" applyFill="1" applyBorder="1" applyAlignment="1">
      <alignment horizontal="center"/>
    </xf>
    <xf numFmtId="49" fontId="2" fillId="3" borderId="7" xfId="0" applyNumberFormat="1" applyFont="1" applyFill="1" applyBorder="1" applyAlignment="1">
      <alignment horizontal="center"/>
    </xf>
    <xf numFmtId="4" fontId="1" fillId="3" borderId="3" xfId="0" applyNumberFormat="1" applyFont="1" applyFill="1" applyBorder="1" applyAlignment="1">
      <alignment horizontal="center"/>
    </xf>
    <xf numFmtId="4" fontId="1" fillId="3" borderId="10" xfId="0" applyNumberFormat="1" applyFont="1" applyFill="1" applyBorder="1" applyAlignment="1">
      <alignment horizontal="center"/>
    </xf>
    <xf numFmtId="4" fontId="1" fillId="3" borderId="11" xfId="0" applyNumberFormat="1" applyFont="1" applyFill="1" applyBorder="1" applyAlignment="1">
      <alignment horizontal="center"/>
    </xf>
    <xf numFmtId="4" fontId="1" fillId="3" borderId="4" xfId="0" applyNumberFormat="1" applyFont="1" applyFill="1" applyBorder="1" applyAlignment="1">
      <alignment horizontal="center"/>
    </xf>
    <xf numFmtId="4" fontId="1" fillId="3" borderId="0" xfId="0" applyNumberFormat="1" applyFont="1" applyFill="1" applyBorder="1" applyAlignment="1">
      <alignment horizontal="center"/>
    </xf>
    <xf numFmtId="4" fontId="1" fillId="3" borderId="7" xfId="0" applyNumberFormat="1" applyFont="1" applyFill="1" applyBorder="1" applyAlignment="1">
      <alignment horizontal="center"/>
    </xf>
    <xf numFmtId="4" fontId="1" fillId="3" borderId="5" xfId="0" applyNumberFormat="1" applyFont="1" applyFill="1" applyBorder="1" applyAlignment="1">
      <alignment horizontal="center"/>
    </xf>
    <xf numFmtId="4" fontId="1" fillId="3" borderId="8" xfId="0" applyNumberFormat="1" applyFont="1" applyFill="1" applyBorder="1" applyAlignment="1">
      <alignment horizontal="center"/>
    </xf>
    <xf numFmtId="4" fontId="1" fillId="3" borderId="9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 wrapText="1"/>
    </xf>
    <xf numFmtId="49" fontId="5" fillId="3" borderId="1" xfId="0" applyNumberFormat="1" applyFont="1" applyFill="1" applyBorder="1" applyAlignment="1">
      <alignment horizontal="center" vertical="center"/>
    </xf>
    <xf numFmtId="49" fontId="5" fillId="3" borderId="6" xfId="0" applyNumberFormat="1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top"/>
    </xf>
    <xf numFmtId="0" fontId="5" fillId="3" borderId="6" xfId="0" applyFont="1" applyFill="1" applyBorder="1" applyAlignment="1">
      <alignment horizontal="center" vertical="top"/>
    </xf>
    <xf numFmtId="0" fontId="5" fillId="3" borderId="2" xfId="0" applyFont="1" applyFill="1" applyBorder="1" applyAlignment="1">
      <alignment horizontal="center" vertical="top"/>
    </xf>
    <xf numFmtId="0" fontId="5" fillId="3" borderId="6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left" indent="1"/>
    </xf>
    <xf numFmtId="0" fontId="5" fillId="3" borderId="2" xfId="0" applyFont="1" applyFill="1" applyBorder="1" applyAlignment="1">
      <alignment horizontal="left" indent="1"/>
    </xf>
    <xf numFmtId="4" fontId="1" fillId="3" borderId="12" xfId="0" applyNumberFormat="1" applyFont="1" applyFill="1" applyBorder="1" applyAlignment="1">
      <alignment horizontal="right" vertical="center"/>
    </xf>
    <xf numFmtId="4" fontId="2" fillId="3" borderId="1" xfId="0" applyNumberFormat="1" applyFont="1" applyFill="1" applyBorder="1" applyAlignment="1">
      <alignment horizontal="right"/>
    </xf>
    <xf numFmtId="4" fontId="2" fillId="3" borderId="6" xfId="0" applyNumberFormat="1" applyFont="1" applyFill="1" applyBorder="1" applyAlignment="1">
      <alignment horizontal="right"/>
    </xf>
    <xf numFmtId="4" fontId="2" fillId="3" borderId="2" xfId="0" applyNumberFormat="1" applyFon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right"/>
    </xf>
    <xf numFmtId="2" fontId="1" fillId="3" borderId="6" xfId="0" applyNumberFormat="1" applyFont="1" applyFill="1" applyBorder="1" applyAlignment="1">
      <alignment horizontal="right"/>
    </xf>
    <xf numFmtId="2" fontId="1" fillId="3" borderId="2" xfId="0" applyNumberFormat="1" applyFont="1" applyFill="1" applyBorder="1" applyAlignment="1">
      <alignment horizontal="right"/>
    </xf>
    <xf numFmtId="0" fontId="10" fillId="3" borderId="0" xfId="0" applyFont="1" applyFill="1" applyAlignment="1">
      <alignment horizontal="left" vertical="center" wrapText="1"/>
    </xf>
    <xf numFmtId="0" fontId="2" fillId="3" borderId="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2" fontId="1" fillId="3" borderId="1" xfId="0" applyNumberFormat="1" applyFont="1" applyFill="1" applyBorder="1" applyAlignment="1">
      <alignment/>
    </xf>
    <xf numFmtId="2" fontId="1" fillId="3" borderId="6" xfId="0" applyNumberFormat="1" applyFont="1" applyFill="1" applyBorder="1" applyAlignment="1">
      <alignment/>
    </xf>
    <xf numFmtId="2" fontId="1" fillId="3" borderId="2" xfId="0" applyNumberFormat="1" applyFont="1" applyFill="1" applyBorder="1" applyAlignment="1">
      <alignment/>
    </xf>
    <xf numFmtId="0" fontId="2" fillId="3" borderId="1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wrapText="1"/>
    </xf>
    <xf numFmtId="4" fontId="1" fillId="3" borderId="1" xfId="0" applyNumberFormat="1" applyFont="1" applyFill="1" applyBorder="1" applyAlignment="1">
      <alignment/>
    </xf>
    <xf numFmtId="4" fontId="1" fillId="3" borderId="6" xfId="0" applyNumberFormat="1" applyFont="1" applyFill="1" applyBorder="1" applyAlignment="1">
      <alignment/>
    </xf>
    <xf numFmtId="4" fontId="1" fillId="3" borderId="2" xfId="0" applyNumberFormat="1" applyFont="1" applyFill="1" applyBorder="1" applyAlignment="1">
      <alignment/>
    </xf>
    <xf numFmtId="3" fontId="1" fillId="3" borderId="1" xfId="0" applyNumberFormat="1" applyFont="1" applyFill="1" applyBorder="1" applyAlignment="1">
      <alignment/>
    </xf>
    <xf numFmtId="3" fontId="1" fillId="3" borderId="6" xfId="0" applyNumberFormat="1" applyFont="1" applyFill="1" applyBorder="1" applyAlignment="1">
      <alignment/>
    </xf>
    <xf numFmtId="3" fontId="1" fillId="3" borderId="2" xfId="0" applyNumberFormat="1" applyFont="1" applyFill="1" applyBorder="1" applyAlignment="1">
      <alignment/>
    </xf>
    <xf numFmtId="0" fontId="2" fillId="3" borderId="3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49" fontId="2" fillId="3" borderId="8" xfId="0" applyNumberFormat="1" applyFont="1" applyFill="1" applyBorder="1" applyAlignment="1">
      <alignment horizontal="left"/>
    </xf>
    <xf numFmtId="0" fontId="1" fillId="3" borderId="3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1" fillId="3" borderId="11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3" borderId="8" xfId="0" applyFont="1" applyFill="1" applyBorder="1" applyAlignment="1">
      <alignment/>
    </xf>
    <xf numFmtId="0" fontId="1" fillId="3" borderId="9" xfId="0" applyFont="1" applyFill="1" applyBorder="1" applyAlignment="1">
      <alignment/>
    </xf>
    <xf numFmtId="2" fontId="1" fillId="3" borderId="3" xfId="0" applyNumberFormat="1" applyFont="1" applyFill="1" applyBorder="1" applyAlignment="1">
      <alignment/>
    </xf>
    <xf numFmtId="2" fontId="1" fillId="3" borderId="10" xfId="0" applyNumberFormat="1" applyFont="1" applyFill="1" applyBorder="1" applyAlignment="1">
      <alignment/>
    </xf>
    <xf numFmtId="2" fontId="1" fillId="3" borderId="11" xfId="0" applyNumberFormat="1" applyFont="1" applyFill="1" applyBorder="1" applyAlignment="1">
      <alignment/>
    </xf>
    <xf numFmtId="2" fontId="1" fillId="3" borderId="4" xfId="0" applyNumberFormat="1" applyFont="1" applyFill="1" applyBorder="1" applyAlignment="1">
      <alignment/>
    </xf>
    <xf numFmtId="2" fontId="1" fillId="3" borderId="0" xfId="0" applyNumberFormat="1" applyFont="1" applyFill="1" applyBorder="1" applyAlignment="1">
      <alignment/>
    </xf>
    <xf numFmtId="2" fontId="1" fillId="3" borderId="7" xfId="0" applyNumberFormat="1" applyFont="1" applyFill="1" applyBorder="1" applyAlignment="1">
      <alignment/>
    </xf>
    <xf numFmtId="2" fontId="1" fillId="3" borderId="5" xfId="0" applyNumberFormat="1" applyFont="1" applyFill="1" applyBorder="1" applyAlignment="1">
      <alignment/>
    </xf>
    <xf numFmtId="2" fontId="1" fillId="3" borderId="8" xfId="0" applyNumberFormat="1" applyFont="1" applyFill="1" applyBorder="1" applyAlignment="1">
      <alignment/>
    </xf>
    <xf numFmtId="2" fontId="1" fillId="3" borderId="9" xfId="0" applyNumberFormat="1" applyFont="1" applyFill="1" applyBorder="1" applyAlignment="1">
      <alignment/>
    </xf>
    <xf numFmtId="4" fontId="2" fillId="3" borderId="1" xfId="0" applyNumberFormat="1" applyFont="1" applyFill="1" applyBorder="1" applyAlignment="1">
      <alignment horizontal="center"/>
    </xf>
    <xf numFmtId="4" fontId="2" fillId="3" borderId="6" xfId="0" applyNumberFormat="1" applyFont="1" applyFill="1" applyBorder="1" applyAlignment="1">
      <alignment horizontal="center"/>
    </xf>
    <xf numFmtId="4" fontId="2" fillId="3" borderId="2" xfId="0" applyNumberFormat="1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right"/>
    </xf>
    <xf numFmtId="3" fontId="2" fillId="3" borderId="6" xfId="0" applyNumberFormat="1" applyFont="1" applyFill="1" applyBorder="1" applyAlignment="1">
      <alignment horizontal="right"/>
    </xf>
    <xf numFmtId="3" fontId="2" fillId="3" borderId="2" xfId="0" applyNumberFormat="1" applyFont="1" applyFill="1" applyBorder="1" applyAlignment="1">
      <alignment horizontal="right"/>
    </xf>
    <xf numFmtId="0" fontId="2" fillId="3" borderId="3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2" fontId="1" fillId="3" borderId="3" xfId="0" applyNumberFormat="1" applyFont="1" applyFill="1" applyBorder="1" applyAlignment="1">
      <alignment horizontal="right"/>
    </xf>
    <xf numFmtId="2" fontId="1" fillId="3" borderId="10" xfId="0" applyNumberFormat="1" applyFont="1" applyFill="1" applyBorder="1" applyAlignment="1">
      <alignment horizontal="right"/>
    </xf>
    <xf numFmtId="2" fontId="1" fillId="3" borderId="11" xfId="0" applyNumberFormat="1" applyFont="1" applyFill="1" applyBorder="1" applyAlignment="1">
      <alignment horizontal="right"/>
    </xf>
    <xf numFmtId="2" fontId="1" fillId="3" borderId="4" xfId="0" applyNumberFormat="1" applyFont="1" applyFill="1" applyBorder="1" applyAlignment="1">
      <alignment horizontal="right"/>
    </xf>
    <xf numFmtId="2" fontId="1" fillId="3" borderId="0" xfId="0" applyNumberFormat="1" applyFont="1" applyFill="1" applyBorder="1" applyAlignment="1">
      <alignment horizontal="right"/>
    </xf>
    <xf numFmtId="2" fontId="1" fillId="3" borderId="7" xfId="0" applyNumberFormat="1" applyFont="1" applyFill="1" applyBorder="1" applyAlignment="1">
      <alignment horizontal="right"/>
    </xf>
    <xf numFmtId="2" fontId="1" fillId="3" borderId="5" xfId="0" applyNumberFormat="1" applyFont="1" applyFill="1" applyBorder="1" applyAlignment="1">
      <alignment horizontal="right"/>
    </xf>
    <xf numFmtId="2" fontId="1" fillId="3" borderId="8" xfId="0" applyNumberFormat="1" applyFont="1" applyFill="1" applyBorder="1" applyAlignment="1">
      <alignment horizontal="right"/>
    </xf>
    <xf numFmtId="2" fontId="1" fillId="3" borderId="9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4" fontId="2" fillId="3" borderId="3" xfId="0" applyNumberFormat="1" applyFont="1" applyFill="1" applyBorder="1" applyAlignment="1">
      <alignment horizontal="right"/>
    </xf>
    <xf numFmtId="4" fontId="2" fillId="3" borderId="10" xfId="0" applyNumberFormat="1" applyFont="1" applyFill="1" applyBorder="1" applyAlignment="1">
      <alignment horizontal="right"/>
    </xf>
    <xf numFmtId="4" fontId="2" fillId="3" borderId="11" xfId="0" applyNumberFormat="1" applyFont="1" applyFill="1" applyBorder="1" applyAlignment="1">
      <alignment horizontal="right"/>
    </xf>
    <xf numFmtId="4" fontId="2" fillId="3" borderId="4" xfId="0" applyNumberFormat="1" applyFont="1" applyFill="1" applyBorder="1" applyAlignment="1">
      <alignment horizontal="right"/>
    </xf>
    <xf numFmtId="4" fontId="2" fillId="3" borderId="0" xfId="0" applyNumberFormat="1" applyFont="1" applyFill="1" applyBorder="1" applyAlignment="1">
      <alignment horizontal="right"/>
    </xf>
    <xf numFmtId="4" fontId="2" fillId="3" borderId="7" xfId="0" applyNumberFormat="1" applyFont="1" applyFill="1" applyBorder="1" applyAlignment="1">
      <alignment horizontal="right"/>
    </xf>
    <xf numFmtId="4" fontId="2" fillId="3" borderId="5" xfId="0" applyNumberFormat="1" applyFont="1" applyFill="1" applyBorder="1" applyAlignment="1">
      <alignment horizontal="right"/>
    </xf>
    <xf numFmtId="4" fontId="2" fillId="3" borderId="8" xfId="0" applyNumberFormat="1" applyFont="1" applyFill="1" applyBorder="1" applyAlignment="1">
      <alignment horizontal="right"/>
    </xf>
    <xf numFmtId="4" fontId="2" fillId="3" borderId="9" xfId="0" applyNumberFormat="1" applyFont="1" applyFill="1" applyBorder="1" applyAlignment="1">
      <alignment horizontal="right"/>
    </xf>
    <xf numFmtId="0" fontId="4" fillId="3" borderId="0" xfId="0" applyFont="1" applyFill="1" applyAlignment="1">
      <alignment horizontal="center" wrapText="1"/>
    </xf>
    <xf numFmtId="0" fontId="0" fillId="3" borderId="0" xfId="0" applyFill="1" applyAlignment="1">
      <alignment/>
    </xf>
    <xf numFmtId="0" fontId="2" fillId="3" borderId="3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left" wrapText="1" indent="2"/>
    </xf>
    <xf numFmtId="0" fontId="1" fillId="3" borderId="2" xfId="0" applyFont="1" applyFill="1" applyBorder="1" applyAlignment="1">
      <alignment horizontal="left" wrapText="1" indent="2"/>
    </xf>
    <xf numFmtId="0" fontId="2" fillId="3" borderId="1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left" vertical="top" wrapText="1" indent="2"/>
    </xf>
    <xf numFmtId="0" fontId="1" fillId="3" borderId="2" xfId="0" applyFont="1" applyFill="1" applyBorder="1" applyAlignment="1">
      <alignment horizontal="left" vertical="top" wrapText="1" indent="2"/>
    </xf>
    <xf numFmtId="0" fontId="2" fillId="3" borderId="4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vertical="center"/>
    </xf>
    <xf numFmtId="4" fontId="1" fillId="3" borderId="6" xfId="0" applyNumberFormat="1" applyFont="1" applyFill="1" applyBorder="1" applyAlignment="1">
      <alignment vertical="center"/>
    </xf>
    <xf numFmtId="4" fontId="1" fillId="3" borderId="2" xfId="0" applyNumberFormat="1" applyFont="1" applyFill="1" applyBorder="1" applyAlignment="1">
      <alignment vertical="center"/>
    </xf>
    <xf numFmtId="4" fontId="1" fillId="3" borderId="3" xfId="0" applyNumberFormat="1" applyFont="1" applyFill="1" applyBorder="1" applyAlignment="1">
      <alignment vertical="center"/>
    </xf>
    <xf numFmtId="4" fontId="1" fillId="3" borderId="10" xfId="0" applyNumberFormat="1" applyFont="1" applyFill="1" applyBorder="1" applyAlignment="1">
      <alignment vertical="center"/>
    </xf>
    <xf numFmtId="4" fontId="1" fillId="3" borderId="11" xfId="0" applyNumberFormat="1" applyFont="1" applyFill="1" applyBorder="1" applyAlignment="1">
      <alignment vertical="center"/>
    </xf>
    <xf numFmtId="4" fontId="1" fillId="3" borderId="4" xfId="0" applyNumberFormat="1" applyFont="1" applyFill="1" applyBorder="1" applyAlignment="1">
      <alignment vertical="center"/>
    </xf>
    <xf numFmtId="4" fontId="1" fillId="3" borderId="0" xfId="0" applyNumberFormat="1" applyFont="1" applyFill="1" applyBorder="1" applyAlignment="1">
      <alignment vertical="center"/>
    </xf>
    <xf numFmtId="4" fontId="1" fillId="3" borderId="7" xfId="0" applyNumberFormat="1" applyFont="1" applyFill="1" applyBorder="1" applyAlignment="1">
      <alignment vertical="center"/>
    </xf>
    <xf numFmtId="4" fontId="1" fillId="3" borderId="5" xfId="0" applyNumberFormat="1" applyFont="1" applyFill="1" applyBorder="1" applyAlignment="1">
      <alignment vertical="center"/>
    </xf>
    <xf numFmtId="4" fontId="1" fillId="3" borderId="8" xfId="0" applyNumberFormat="1" applyFont="1" applyFill="1" applyBorder="1" applyAlignment="1">
      <alignment vertical="center"/>
    </xf>
    <xf numFmtId="4" fontId="1" fillId="3" borderId="9" xfId="0" applyNumberFormat="1" applyFont="1" applyFill="1" applyBorder="1" applyAlignment="1">
      <alignment vertical="center"/>
    </xf>
    <xf numFmtId="0" fontId="2" fillId="3" borderId="10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top"/>
    </xf>
    <xf numFmtId="0" fontId="2" fillId="3" borderId="10" xfId="0" applyFont="1" applyFill="1" applyBorder="1" applyAlignment="1">
      <alignment horizontal="center" vertical="top"/>
    </xf>
    <xf numFmtId="0" fontId="2" fillId="3" borderId="11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2" fillId="3" borderId="9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left" indent="2"/>
    </xf>
    <xf numFmtId="0" fontId="2" fillId="3" borderId="2" xfId="0" applyFont="1" applyFill="1" applyBorder="1" applyAlignment="1">
      <alignment horizontal="left" indent="2"/>
    </xf>
    <xf numFmtId="4" fontId="1" fillId="3" borderId="3" xfId="0" applyNumberFormat="1" applyFont="1" applyFill="1" applyBorder="1" applyAlignment="1">
      <alignment horizontal="right"/>
    </xf>
    <xf numFmtId="4" fontId="1" fillId="3" borderId="10" xfId="0" applyNumberFormat="1" applyFont="1" applyFill="1" applyBorder="1" applyAlignment="1">
      <alignment horizontal="right"/>
    </xf>
    <xf numFmtId="4" fontId="1" fillId="3" borderId="11" xfId="0" applyNumberFormat="1" applyFont="1" applyFill="1" applyBorder="1" applyAlignment="1">
      <alignment horizontal="right"/>
    </xf>
    <xf numFmtId="4" fontId="1" fillId="3" borderId="4" xfId="0" applyNumberFormat="1" applyFont="1" applyFill="1" applyBorder="1" applyAlignment="1">
      <alignment horizontal="right"/>
    </xf>
    <xf numFmtId="4" fontId="1" fillId="3" borderId="0" xfId="0" applyNumberFormat="1" applyFont="1" applyFill="1" applyBorder="1" applyAlignment="1">
      <alignment horizontal="right"/>
    </xf>
    <xf numFmtId="4" fontId="1" fillId="3" borderId="7" xfId="0" applyNumberFormat="1" applyFont="1" applyFill="1" applyBorder="1" applyAlignment="1">
      <alignment horizontal="right"/>
    </xf>
    <xf numFmtId="4" fontId="1" fillId="3" borderId="5" xfId="0" applyNumberFormat="1" applyFont="1" applyFill="1" applyBorder="1" applyAlignment="1">
      <alignment horizontal="right"/>
    </xf>
    <xf numFmtId="4" fontId="1" fillId="3" borderId="8" xfId="0" applyNumberFormat="1" applyFont="1" applyFill="1" applyBorder="1" applyAlignment="1">
      <alignment horizontal="right"/>
    </xf>
    <xf numFmtId="4" fontId="1" fillId="3" borderId="9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0" fontId="2" fillId="3" borderId="6" xfId="0" applyFont="1" applyFill="1" applyBorder="1" applyAlignment="1">
      <alignment horizontal="right"/>
    </xf>
    <xf numFmtId="4" fontId="2" fillId="3" borderId="3" xfId="0" applyNumberFormat="1" applyFont="1" applyFill="1" applyBorder="1" applyAlignment="1">
      <alignment/>
    </xf>
    <xf numFmtId="4" fontId="2" fillId="3" borderId="10" xfId="0" applyNumberFormat="1" applyFont="1" applyFill="1" applyBorder="1" applyAlignment="1">
      <alignment/>
    </xf>
    <xf numFmtId="4" fontId="2" fillId="3" borderId="11" xfId="0" applyNumberFormat="1" applyFont="1" applyFill="1" applyBorder="1" applyAlignment="1">
      <alignment/>
    </xf>
    <xf numFmtId="4" fontId="2" fillId="3" borderId="4" xfId="0" applyNumberFormat="1" applyFont="1" applyFill="1" applyBorder="1" applyAlignment="1">
      <alignment/>
    </xf>
    <xf numFmtId="4" fontId="2" fillId="3" borderId="0" xfId="0" applyNumberFormat="1" applyFont="1" applyFill="1" applyBorder="1" applyAlignment="1">
      <alignment/>
    </xf>
    <xf numFmtId="4" fontId="2" fillId="3" borderId="7" xfId="0" applyNumberFormat="1" applyFont="1" applyFill="1" applyBorder="1" applyAlignment="1">
      <alignment/>
    </xf>
    <xf numFmtId="4" fontId="2" fillId="3" borderId="5" xfId="0" applyNumberFormat="1" applyFont="1" applyFill="1" applyBorder="1" applyAlignment="1">
      <alignment/>
    </xf>
    <xf numFmtId="4" fontId="2" fillId="3" borderId="8" xfId="0" applyNumberFormat="1" applyFont="1" applyFill="1" applyBorder="1" applyAlignment="1">
      <alignment/>
    </xf>
    <xf numFmtId="4" fontId="2" fillId="3" borderId="9" xfId="0" applyNumberFormat="1" applyFont="1" applyFill="1" applyBorder="1" applyAlignment="1">
      <alignment/>
    </xf>
    <xf numFmtId="4" fontId="1" fillId="3" borderId="3" xfId="0" applyNumberFormat="1" applyFont="1" applyFill="1" applyBorder="1" applyAlignment="1">
      <alignment/>
    </xf>
    <xf numFmtId="4" fontId="1" fillId="3" borderId="10" xfId="0" applyNumberFormat="1" applyFont="1" applyFill="1" applyBorder="1" applyAlignment="1">
      <alignment/>
    </xf>
    <xf numFmtId="4" fontId="1" fillId="3" borderId="11" xfId="0" applyNumberFormat="1" applyFont="1" applyFill="1" applyBorder="1" applyAlignment="1">
      <alignment/>
    </xf>
    <xf numFmtId="4" fontId="1" fillId="3" borderId="4" xfId="0" applyNumberFormat="1" applyFont="1" applyFill="1" applyBorder="1" applyAlignment="1">
      <alignment/>
    </xf>
    <xf numFmtId="4" fontId="1" fillId="3" borderId="0" xfId="0" applyNumberFormat="1" applyFont="1" applyFill="1" applyBorder="1" applyAlignment="1">
      <alignment/>
    </xf>
    <xf numFmtId="4" fontId="1" fillId="3" borderId="7" xfId="0" applyNumberFormat="1" applyFont="1" applyFill="1" applyBorder="1" applyAlignment="1">
      <alignment/>
    </xf>
    <xf numFmtId="4" fontId="1" fillId="3" borderId="5" xfId="0" applyNumberFormat="1" applyFont="1" applyFill="1" applyBorder="1" applyAlignment="1">
      <alignment/>
    </xf>
    <xf numFmtId="4" fontId="1" fillId="3" borderId="8" xfId="0" applyNumberFormat="1" applyFont="1" applyFill="1" applyBorder="1" applyAlignment="1">
      <alignment/>
    </xf>
    <xf numFmtId="4" fontId="1" fillId="3" borderId="9" xfId="0" applyNumberFormat="1" applyFont="1" applyFill="1" applyBorder="1" applyAlignment="1">
      <alignment/>
    </xf>
    <xf numFmtId="0" fontId="2" fillId="3" borderId="6" xfId="0" applyFont="1" applyFill="1" applyBorder="1" applyAlignment="1">
      <alignment horizontal="left" wrapText="1" indent="2"/>
    </xf>
    <xf numFmtId="0" fontId="2" fillId="3" borderId="2" xfId="0" applyFont="1" applyFill="1" applyBorder="1" applyAlignment="1">
      <alignment horizontal="left" wrapText="1" indent="2"/>
    </xf>
    <xf numFmtId="0" fontId="1" fillId="3" borderId="1" xfId="0" applyFont="1" applyFill="1" applyBorder="1" applyAlignment="1">
      <alignment horizontal="right"/>
    </xf>
    <xf numFmtId="0" fontId="1" fillId="3" borderId="6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right"/>
    </xf>
    <xf numFmtId="0" fontId="2" fillId="3" borderId="8" xfId="0" applyFont="1" applyFill="1" applyBorder="1" applyAlignment="1">
      <alignment horizontal="left" vertical="top" wrapText="1"/>
    </xf>
    <xf numFmtId="0" fontId="2" fillId="3" borderId="9" xfId="0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horizontal="left" wrapText="1"/>
    </xf>
    <xf numFmtId="0" fontId="2" fillId="3" borderId="11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center" vertical="top" wrapText="1"/>
    </xf>
    <xf numFmtId="0" fontId="2" fillId="3" borderId="10" xfId="0" applyFont="1" applyFill="1" applyBorder="1" applyAlignment="1">
      <alignment horizontal="center" vertical="top" wrapText="1"/>
    </xf>
    <xf numFmtId="0" fontId="2" fillId="3" borderId="11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top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top"/>
    </xf>
    <xf numFmtId="0" fontId="2" fillId="3" borderId="0" xfId="0" applyFont="1" applyFill="1" applyBorder="1" applyAlignment="1">
      <alignment horizontal="center" vertical="top"/>
    </xf>
    <xf numFmtId="0" fontId="2" fillId="3" borderId="7" xfId="0" applyFont="1" applyFill="1" applyBorder="1" applyAlignment="1">
      <alignment horizontal="center" vertical="top"/>
    </xf>
    <xf numFmtId="0" fontId="2" fillId="3" borderId="0" xfId="0" applyFont="1" applyFill="1" applyAlignment="1">
      <alignment horizontal="left" vertical="center" wrapText="1"/>
    </xf>
    <xf numFmtId="0" fontId="1" fillId="3" borderId="12" xfId="0" applyFont="1" applyFill="1" applyBorder="1" applyAlignment="1">
      <alignment horizontal="center"/>
    </xf>
    <xf numFmtId="0" fontId="5" fillId="3" borderId="6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5" fillId="3" borderId="10" xfId="0" applyFont="1" applyFill="1" applyBorder="1" applyAlignment="1">
      <alignment wrapText="1"/>
    </xf>
    <xf numFmtId="0" fontId="5" fillId="3" borderId="11" xfId="0" applyFont="1" applyFill="1" applyBorder="1" applyAlignment="1">
      <alignment wrapText="1"/>
    </xf>
    <xf numFmtId="0" fontId="5" fillId="3" borderId="0" xfId="0" applyFont="1" applyFill="1" applyBorder="1" applyAlignment="1">
      <alignment wrapText="1"/>
    </xf>
    <xf numFmtId="0" fontId="5" fillId="3" borderId="7" xfId="0" applyFont="1" applyFill="1" applyBorder="1" applyAlignment="1">
      <alignment wrapText="1"/>
    </xf>
    <xf numFmtId="0" fontId="5" fillId="3" borderId="8" xfId="0" applyFont="1" applyFill="1" applyBorder="1" applyAlignment="1">
      <alignment wrapText="1"/>
    </xf>
    <xf numFmtId="0" fontId="5" fillId="3" borderId="9" xfId="0" applyFont="1" applyFill="1" applyBorder="1" applyAlignment="1">
      <alignment wrapText="1"/>
    </xf>
    <xf numFmtId="0" fontId="5" fillId="3" borderId="3" xfId="0" applyFont="1" applyFill="1" applyBorder="1" applyAlignment="1">
      <alignment horizontal="center" vertical="top"/>
    </xf>
    <xf numFmtId="0" fontId="5" fillId="3" borderId="10" xfId="0" applyFont="1" applyFill="1" applyBorder="1" applyAlignment="1">
      <alignment horizontal="center" vertical="top"/>
    </xf>
    <xf numFmtId="0" fontId="5" fillId="3" borderId="11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top"/>
    </xf>
    <xf numFmtId="0" fontId="5" fillId="3" borderId="0" xfId="0" applyFont="1" applyFill="1" applyBorder="1" applyAlignment="1">
      <alignment horizontal="center" vertical="top"/>
    </xf>
    <xf numFmtId="0" fontId="5" fillId="3" borderId="7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0" fontId="5" fillId="3" borderId="8" xfId="0" applyFont="1" applyFill="1" applyBorder="1" applyAlignment="1">
      <alignment horizontal="center" vertical="top"/>
    </xf>
    <xf numFmtId="0" fontId="5" fillId="3" borderId="9" xfId="0" applyFont="1" applyFill="1" applyBorder="1" applyAlignment="1">
      <alignment horizontal="center" vertical="top"/>
    </xf>
    <xf numFmtId="0" fontId="7" fillId="3" borderId="6" xfId="0" applyFont="1" applyFill="1" applyBorder="1" applyAlignment="1">
      <alignment/>
    </xf>
    <xf numFmtId="0" fontId="7" fillId="3" borderId="2" xfId="0" applyFont="1" applyFill="1" applyBorder="1" applyAlignment="1">
      <alignment/>
    </xf>
    <xf numFmtId="0" fontId="5" fillId="3" borderId="6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5" fillId="3" borderId="12" xfId="0" applyNumberFormat="1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49" fontId="5" fillId="3" borderId="12" xfId="0" applyNumberFormat="1" applyFont="1" applyFill="1" applyBorder="1" applyAlignment="1">
      <alignment horizontal="center"/>
    </xf>
    <xf numFmtId="49" fontId="1" fillId="3" borderId="12" xfId="0" applyNumberFormat="1" applyFont="1" applyFill="1" applyBorder="1" applyAlignment="1">
      <alignment horizontal="center"/>
    </xf>
    <xf numFmtId="2" fontId="1" fillId="3" borderId="12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wrapText="1"/>
    </xf>
    <xf numFmtId="0" fontId="5" fillId="3" borderId="6" xfId="0" applyFont="1" applyFill="1" applyBorder="1" applyAlignment="1">
      <alignment wrapText="1"/>
    </xf>
    <xf numFmtId="0" fontId="5" fillId="3" borderId="2" xfId="0" applyFont="1" applyFill="1" applyBorder="1" applyAlignment="1">
      <alignment wrapText="1"/>
    </xf>
    <xf numFmtId="0" fontId="1" fillId="3" borderId="12" xfId="0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vertical="top" wrapText="1"/>
    </xf>
    <xf numFmtId="0" fontId="5" fillId="3" borderId="10" xfId="0" applyFont="1" applyFill="1" applyBorder="1" applyAlignment="1">
      <alignment horizontal="center" vertical="top" wrapText="1"/>
    </xf>
    <xf numFmtId="0" fontId="5" fillId="3" borderId="11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0" fontId="5" fillId="3" borderId="9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top" wrapText="1"/>
    </xf>
    <xf numFmtId="0" fontId="5" fillId="3" borderId="0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5" fillId="3" borderId="12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49" fontId="2" fillId="3" borderId="0" xfId="0" applyNumberFormat="1" applyFont="1" applyFill="1" applyAlignment="1">
      <alignment horizontal="right"/>
    </xf>
    <xf numFmtId="3" fontId="1" fillId="3" borderId="1" xfId="0" applyNumberFormat="1" applyFont="1" applyFill="1" applyBorder="1" applyAlignment="1">
      <alignment horizontal="right"/>
    </xf>
    <xf numFmtId="3" fontId="1" fillId="3" borderId="6" xfId="0" applyNumberFormat="1" applyFont="1" applyFill="1" applyBorder="1" applyAlignment="1">
      <alignment horizontal="right"/>
    </xf>
    <xf numFmtId="3" fontId="1" fillId="3" borderId="2" xfId="0" applyNumberFormat="1" applyFont="1" applyFill="1" applyBorder="1" applyAlignment="1">
      <alignment horizontal="right"/>
    </xf>
    <xf numFmtId="49" fontId="1" fillId="3" borderId="1" xfId="0" applyNumberFormat="1" applyFont="1" applyFill="1" applyBorder="1" applyAlignment="1">
      <alignment horizontal="center"/>
    </xf>
    <xf numFmtId="49" fontId="1" fillId="3" borderId="6" xfId="0" applyNumberFormat="1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wrapText="1"/>
    </xf>
    <xf numFmtId="0" fontId="13" fillId="3" borderId="0" xfId="0" applyFont="1" applyFill="1" applyAlignment="1">
      <alignment vertical="center"/>
    </xf>
    <xf numFmtId="0" fontId="14" fillId="3" borderId="0" xfId="15" applyFont="1" applyFill="1" applyAlignment="1">
      <alignment horizontal="right" vertical="center"/>
    </xf>
    <xf numFmtId="0" fontId="11" fillId="3" borderId="0" xfId="0" applyFont="1" applyFill="1" applyAlignment="1">
      <alignment horizontal="center" vertical="top" wrapText="1"/>
    </xf>
    <xf numFmtId="0" fontId="0" fillId="3" borderId="12" xfId="0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D44"/>
  <sheetViews>
    <sheetView showRowColHeaders="0" workbookViewId="0" topLeftCell="A1">
      <selection activeCell="BT7" sqref="BT7"/>
    </sheetView>
  </sheetViews>
  <sheetFormatPr defaultColWidth="9.00390625" defaultRowHeight="12.75"/>
  <cols>
    <col min="1" max="1" width="3.625" style="1" customWidth="1"/>
    <col min="2" max="108" width="0.875" style="1" customWidth="1"/>
    <col min="109" max="109" width="2.625" style="1" customWidth="1"/>
    <col min="110" max="16384" width="0.875" style="1" customWidth="1"/>
  </cols>
  <sheetData>
    <row r="1" spans="3:108" s="3" customFormat="1" ht="18" customHeight="1">
      <c r="C1" s="434"/>
      <c r="DD1" s="435"/>
    </row>
    <row r="2" spans="7:108" s="2" customFormat="1" ht="11.25" customHeight="1">
      <c r="G2" s="436" t="s">
        <v>263</v>
      </c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436"/>
      <c r="S2" s="436"/>
      <c r="T2" s="436"/>
      <c r="U2" s="436"/>
      <c r="V2" s="436"/>
      <c r="W2" s="436"/>
      <c r="X2" s="436"/>
      <c r="Y2" s="436"/>
      <c r="Z2" s="436"/>
      <c r="AA2" s="436"/>
      <c r="AB2" s="436"/>
      <c r="AC2" s="436"/>
      <c r="AD2" s="436"/>
      <c r="AE2" s="436"/>
      <c r="AF2" s="436"/>
      <c r="AG2" s="436"/>
      <c r="AH2" s="436"/>
      <c r="AI2" s="436"/>
      <c r="AJ2" s="436"/>
      <c r="AK2" s="436"/>
      <c r="AL2" s="436"/>
      <c r="BH2" s="100" t="s">
        <v>0</v>
      </c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</row>
    <row r="3" spans="7:60" s="2" customFormat="1" ht="11.25" customHeight="1">
      <c r="G3" s="436"/>
      <c r="H3" s="436"/>
      <c r="I3" s="436"/>
      <c r="J3" s="436"/>
      <c r="K3" s="436"/>
      <c r="L3" s="436"/>
      <c r="M3" s="436"/>
      <c r="N3" s="436"/>
      <c r="O3" s="436"/>
      <c r="P3" s="436"/>
      <c r="Q3" s="436"/>
      <c r="R3" s="436"/>
      <c r="S3" s="436"/>
      <c r="T3" s="436"/>
      <c r="U3" s="436"/>
      <c r="V3" s="436"/>
      <c r="W3" s="436"/>
      <c r="X3" s="436"/>
      <c r="Y3" s="436"/>
      <c r="Z3" s="436"/>
      <c r="AA3" s="436"/>
      <c r="AB3" s="436"/>
      <c r="AC3" s="436"/>
      <c r="AD3" s="436"/>
      <c r="AE3" s="436"/>
      <c r="AF3" s="436"/>
      <c r="AG3" s="436"/>
      <c r="AH3" s="436"/>
      <c r="AI3" s="436"/>
      <c r="AJ3" s="436"/>
      <c r="AK3" s="436"/>
      <c r="AL3" s="436"/>
      <c r="BH3" s="2" t="s">
        <v>1</v>
      </c>
    </row>
    <row r="4" spans="7:60" s="2" customFormat="1" ht="11.25" customHeight="1">
      <c r="G4" s="436"/>
      <c r="H4" s="436"/>
      <c r="I4" s="436"/>
      <c r="J4" s="436"/>
      <c r="K4" s="436"/>
      <c r="L4" s="436"/>
      <c r="M4" s="436"/>
      <c r="N4" s="436"/>
      <c r="O4" s="436"/>
      <c r="P4" s="436"/>
      <c r="Q4" s="436"/>
      <c r="R4" s="436"/>
      <c r="S4" s="436"/>
      <c r="T4" s="436"/>
      <c r="U4" s="436"/>
      <c r="V4" s="436"/>
      <c r="W4" s="436"/>
      <c r="X4" s="436"/>
      <c r="Y4" s="436"/>
      <c r="Z4" s="436"/>
      <c r="AA4" s="436"/>
      <c r="AB4" s="436"/>
      <c r="AC4" s="436"/>
      <c r="AD4" s="436"/>
      <c r="AE4" s="436"/>
      <c r="AF4" s="436"/>
      <c r="AG4" s="436"/>
      <c r="AH4" s="436"/>
      <c r="AI4" s="436"/>
      <c r="AJ4" s="436"/>
      <c r="AK4" s="436"/>
      <c r="AL4" s="436"/>
      <c r="BH4" s="2" t="s">
        <v>203</v>
      </c>
    </row>
    <row r="5" spans="7:108" s="3" customFormat="1" ht="12.75">
      <c r="G5" s="436"/>
      <c r="H5" s="436"/>
      <c r="I5" s="436"/>
      <c r="J5" s="436"/>
      <c r="K5" s="436"/>
      <c r="L5" s="436"/>
      <c r="M5" s="436"/>
      <c r="N5" s="436"/>
      <c r="O5" s="436"/>
      <c r="P5" s="436"/>
      <c r="Q5" s="436"/>
      <c r="R5" s="436"/>
      <c r="S5" s="436"/>
      <c r="T5" s="436"/>
      <c r="U5" s="436"/>
      <c r="V5" s="436"/>
      <c r="W5" s="436"/>
      <c r="X5" s="436"/>
      <c r="Y5" s="436"/>
      <c r="Z5" s="436"/>
      <c r="AA5" s="436"/>
      <c r="AB5" s="436"/>
      <c r="AC5" s="436"/>
      <c r="AD5" s="436"/>
      <c r="AE5" s="436"/>
      <c r="AF5" s="436"/>
      <c r="AG5" s="436"/>
      <c r="AH5" s="436"/>
      <c r="AI5" s="436"/>
      <c r="AJ5" s="436"/>
      <c r="AK5" s="436"/>
      <c r="AL5" s="436"/>
      <c r="BH5" s="2" t="s">
        <v>204</v>
      </c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</row>
    <row r="6" spans="7:108" s="3" customFormat="1" ht="12.75"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436"/>
      <c r="W6" s="436"/>
      <c r="X6" s="436"/>
      <c r="Y6" s="436"/>
      <c r="Z6" s="436"/>
      <c r="AA6" s="436"/>
      <c r="AB6" s="436"/>
      <c r="AC6" s="436"/>
      <c r="AD6" s="436"/>
      <c r="AE6" s="436"/>
      <c r="AF6" s="436"/>
      <c r="AG6" s="436"/>
      <c r="AH6" s="436"/>
      <c r="AI6" s="436"/>
      <c r="AJ6" s="436"/>
      <c r="AK6" s="436"/>
      <c r="AL6" s="436"/>
      <c r="BH6" s="2" t="s">
        <v>205</v>
      </c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7:108" s="3" customFormat="1" ht="12.75">
      <c r="G7" s="436"/>
      <c r="H7" s="436"/>
      <c r="I7" s="436"/>
      <c r="J7" s="436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6"/>
      <c r="X7" s="436"/>
      <c r="Y7" s="436"/>
      <c r="Z7" s="436"/>
      <c r="AA7" s="436"/>
      <c r="AB7" s="436"/>
      <c r="AC7" s="436"/>
      <c r="AD7" s="436"/>
      <c r="AE7" s="436"/>
      <c r="AF7" s="436"/>
      <c r="AG7" s="436"/>
      <c r="AH7" s="436"/>
      <c r="AI7" s="436"/>
      <c r="AJ7" s="436"/>
      <c r="AK7" s="436"/>
      <c r="AL7" s="436"/>
      <c r="BH7" s="2" t="s">
        <v>211</v>
      </c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</row>
    <row r="8" spans="7:38" s="3" customFormat="1" ht="12.75">
      <c r="G8" s="436"/>
      <c r="H8" s="436"/>
      <c r="I8" s="436"/>
      <c r="J8" s="436"/>
      <c r="K8" s="436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6"/>
      <c r="W8" s="436"/>
      <c r="X8" s="436"/>
      <c r="Y8" s="436"/>
      <c r="Z8" s="436"/>
      <c r="AA8" s="436"/>
      <c r="AB8" s="436"/>
      <c r="AC8" s="436"/>
      <c r="AD8" s="436"/>
      <c r="AE8" s="436"/>
      <c r="AF8" s="436"/>
      <c r="AG8" s="436"/>
      <c r="AH8" s="436"/>
      <c r="AI8" s="436"/>
      <c r="AJ8" s="436"/>
      <c r="AK8" s="436"/>
      <c r="AL8" s="436"/>
    </row>
    <row r="9" spans="7:56" s="3" customFormat="1" ht="12.75">
      <c r="G9" s="436"/>
      <c r="H9" s="436"/>
      <c r="I9" s="436"/>
      <c r="J9" s="436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6"/>
      <c r="X9" s="436"/>
      <c r="Y9" s="436"/>
      <c r="Z9" s="436"/>
      <c r="AA9" s="436"/>
      <c r="AB9" s="436"/>
      <c r="AC9" s="436"/>
      <c r="AD9" s="436"/>
      <c r="AE9" s="436"/>
      <c r="AF9" s="436"/>
      <c r="AG9" s="436"/>
      <c r="AH9" s="436"/>
      <c r="AI9" s="436"/>
      <c r="AJ9" s="436"/>
      <c r="AK9" s="436"/>
      <c r="AL9" s="436"/>
      <c r="BC9" s="4"/>
      <c r="BD9" s="4"/>
    </row>
    <row r="10" spans="7:38" s="2" customFormat="1" ht="11.25">
      <c r="G10" s="436"/>
      <c r="H10" s="436"/>
      <c r="I10" s="436"/>
      <c r="J10" s="436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6"/>
      <c r="X10" s="436"/>
      <c r="Y10" s="436"/>
      <c r="Z10" s="436"/>
      <c r="AA10" s="436"/>
      <c r="AB10" s="436"/>
      <c r="AC10" s="436"/>
      <c r="AD10" s="436"/>
      <c r="AE10" s="436"/>
      <c r="AF10" s="436"/>
      <c r="AG10" s="436"/>
      <c r="AH10" s="436"/>
      <c r="AI10" s="436"/>
      <c r="AJ10" s="436"/>
      <c r="AK10" s="436"/>
      <c r="AL10" s="436"/>
    </row>
    <row r="11" s="2" customFormat="1" ht="11.25"/>
    <row r="12" s="3" customFormat="1" ht="12.75"/>
    <row r="13" s="3" customFormat="1" ht="12.75"/>
    <row r="14" s="3" customFormat="1" ht="12.75"/>
    <row r="15" spans="2:108" s="3" customFormat="1" ht="15.75">
      <c r="B15" s="106" t="s">
        <v>2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</row>
    <row r="16" spans="2:108" s="3" customFormat="1" ht="15.75">
      <c r="B16" s="106" t="s">
        <v>3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</row>
    <row r="17" spans="2:108" s="3" customFormat="1" ht="15.75">
      <c r="B17" s="106" t="s">
        <v>4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</row>
    <row r="18" spans="2:108" s="3" customFormat="1" ht="15.7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M18" s="5" t="s">
        <v>5</v>
      </c>
      <c r="AO18" s="5"/>
      <c r="AP18" s="5"/>
      <c r="AQ18" s="5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4">
        <v>200</v>
      </c>
      <c r="BI18" s="104"/>
      <c r="BJ18" s="104"/>
      <c r="BK18" s="104"/>
      <c r="BL18" s="104"/>
      <c r="BM18" s="104"/>
      <c r="BN18" s="105"/>
      <c r="BO18" s="105"/>
      <c r="BP18" s="105"/>
      <c r="BQ18" s="5" t="s">
        <v>6</v>
      </c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</row>
    <row r="19" s="3" customFormat="1" ht="12.75"/>
    <row r="20" spans="2:108" s="3" customFormat="1" ht="12.7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D20" s="108"/>
      <c r="CE20" s="108"/>
      <c r="CF20" s="108"/>
      <c r="CG20" s="108"/>
      <c r="CH20" s="108"/>
      <c r="CI20" s="108"/>
      <c r="CJ20" s="108"/>
      <c r="CK20" s="108"/>
      <c r="CL20" s="108"/>
      <c r="CM20" s="108"/>
      <c r="CN20" s="108"/>
      <c r="CO20" s="108"/>
      <c r="CP20" s="108"/>
      <c r="CQ20" s="108"/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  <c r="DB20" s="108"/>
      <c r="DC20" s="108"/>
      <c r="DD20" s="108"/>
    </row>
    <row r="21" spans="2:108" s="2" customFormat="1" ht="11.25">
      <c r="B21" s="91" t="s">
        <v>7</v>
      </c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</row>
    <row r="22" s="3" customFormat="1" ht="12.75"/>
    <row r="23" spans="81:108" s="3" customFormat="1" ht="12.75">
      <c r="CC23" s="107" t="s">
        <v>8</v>
      </c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</row>
    <row r="24" s="3" customFormat="1" ht="7.5" customHeight="1"/>
    <row r="25" spans="59:108" s="3" customFormat="1" ht="12.75">
      <c r="BG25" s="3" t="s">
        <v>10</v>
      </c>
      <c r="CC25" s="97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9"/>
    </row>
    <row r="26" spans="2:108" s="3" customFormat="1" ht="12.75">
      <c r="B26" s="3" t="s">
        <v>15</v>
      </c>
      <c r="BG26" s="3" t="s">
        <v>11</v>
      </c>
      <c r="CC26" s="97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 t="s">
        <v>9</v>
      </c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9"/>
    </row>
    <row r="27" spans="2:108" s="3" customFormat="1" ht="12.75">
      <c r="B27" s="3" t="s">
        <v>16</v>
      </c>
      <c r="BG27" s="3" t="s">
        <v>12</v>
      </c>
      <c r="CC27" s="97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9"/>
    </row>
    <row r="28" spans="2:108" s="3" customFormat="1" ht="12.75">
      <c r="B28" s="3" t="s">
        <v>17</v>
      </c>
      <c r="S28" s="6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BG28" s="3" t="s">
        <v>13</v>
      </c>
      <c r="CC28" s="97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 t="s">
        <v>9</v>
      </c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9"/>
    </row>
    <row r="29" spans="59:108" s="3" customFormat="1" ht="12.75">
      <c r="BG29" s="3" t="s">
        <v>14</v>
      </c>
      <c r="CC29" s="97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9"/>
    </row>
    <row r="30" spans="2:108" s="3" customFormat="1" ht="12.75">
      <c r="B30" s="3" t="s">
        <v>18</v>
      </c>
      <c r="CC30" s="94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 t="s">
        <v>9</v>
      </c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  <c r="DD30" s="101"/>
    </row>
    <row r="31" spans="2:108" s="3" customFormat="1" ht="12.75">
      <c r="B31" s="3" t="s">
        <v>19</v>
      </c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BG31" s="3" t="s">
        <v>20</v>
      </c>
      <c r="CC31" s="95"/>
      <c r="CD31" s="93"/>
      <c r="CE31" s="93"/>
      <c r="CF31" s="93"/>
      <c r="CG31" s="93"/>
      <c r="CH31" s="93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93"/>
      <c r="CV31" s="93"/>
      <c r="CW31" s="93"/>
      <c r="CX31" s="93"/>
      <c r="CY31" s="93"/>
      <c r="CZ31" s="93"/>
      <c r="DA31" s="93"/>
      <c r="DB31" s="93"/>
      <c r="DC31" s="93"/>
      <c r="DD31" s="102"/>
    </row>
    <row r="32" spans="2:50" s="3" customFormat="1" ht="12.75">
      <c r="B32" s="3" t="s">
        <v>21</v>
      </c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</row>
    <row r="33" spans="2:50" s="3" customFormat="1" ht="12.75"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</row>
    <row r="34" s="3" customFormat="1" ht="12.75"/>
    <row r="35" s="3" customFormat="1" ht="12.75"/>
    <row r="36" s="3" customFormat="1" ht="12.75"/>
    <row r="37" spans="2:58" s="3" customFormat="1" ht="12.75">
      <c r="B37" s="3" t="s">
        <v>22</v>
      </c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</row>
    <row r="38" spans="2:42" s="3" customFormat="1" ht="12.75">
      <c r="B38" s="3" t="s">
        <v>23</v>
      </c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</row>
    <row r="39" spans="2:71" s="3" customFormat="1" ht="12.75">
      <c r="B39" s="3" t="s">
        <v>24</v>
      </c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3"/>
      <c r="BM39" s="93"/>
      <c r="BN39" s="93"/>
      <c r="BO39" s="93"/>
      <c r="BP39" s="93"/>
      <c r="BQ39" s="93"/>
      <c r="BR39" s="93"/>
      <c r="BS39" s="93"/>
    </row>
    <row r="40" spans="40:71" s="2" customFormat="1" ht="11.25">
      <c r="AN40" s="91" t="s">
        <v>26</v>
      </c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</row>
    <row r="41" spans="2:44" s="3" customFormat="1" ht="12.75">
      <c r="B41" s="3" t="s">
        <v>25</v>
      </c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</row>
    <row r="42" spans="17:44" s="2" customFormat="1" ht="11.25">
      <c r="Q42" s="91" t="s">
        <v>26</v>
      </c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</row>
    <row r="43" spans="2:58" s="3" customFormat="1" ht="12.75">
      <c r="B43" s="3" t="s">
        <v>27</v>
      </c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</row>
    <row r="44" spans="31:58" s="2" customFormat="1" ht="11.25">
      <c r="AE44" s="91" t="s">
        <v>26</v>
      </c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</row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</sheetData>
  <mergeCells count="35">
    <mergeCell ref="CC25:DD25"/>
    <mergeCell ref="T28:AX28"/>
    <mergeCell ref="B17:DD17"/>
    <mergeCell ref="CC27:DD27"/>
    <mergeCell ref="CC28:CO28"/>
    <mergeCell ref="CP28:CQ28"/>
    <mergeCell ref="CR28:DD28"/>
    <mergeCell ref="CC26:CO26"/>
    <mergeCell ref="CR26:DD26"/>
    <mergeCell ref="B20:DD20"/>
    <mergeCell ref="B21:DD21"/>
    <mergeCell ref="CP26:CQ26"/>
    <mergeCell ref="CC23:DD23"/>
    <mergeCell ref="AE44:BF44"/>
    <mergeCell ref="I32:AX32"/>
    <mergeCell ref="B33:AX33"/>
    <mergeCell ref="U38:AP38"/>
    <mergeCell ref="AN39:BS39"/>
    <mergeCell ref="AN40:BS40"/>
    <mergeCell ref="Q41:AR41"/>
    <mergeCell ref="AE43:BF43"/>
    <mergeCell ref="CC29:DD29"/>
    <mergeCell ref="BH2:DD2"/>
    <mergeCell ref="G2:AL10"/>
    <mergeCell ref="AQ37:BF37"/>
    <mergeCell ref="CR30:DD31"/>
    <mergeCell ref="AR18:BG18"/>
    <mergeCell ref="BH18:BM18"/>
    <mergeCell ref="BN18:BP18"/>
    <mergeCell ref="B15:DD15"/>
    <mergeCell ref="B16:DD16"/>
    <mergeCell ref="Q42:AR42"/>
    <mergeCell ref="CP30:CQ31"/>
    <mergeCell ref="CC30:CO31"/>
    <mergeCell ref="Q31:AX31"/>
  </mergeCells>
  <printOptions/>
  <pageMargins left="0.7874015748031497" right="0.1968503937007874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G63"/>
  <sheetViews>
    <sheetView showRowColHeaders="0" showZeros="0" workbookViewId="0" topLeftCell="A1">
      <selection activeCell="CT25" sqref="CT25:CY28"/>
    </sheetView>
  </sheetViews>
  <sheetFormatPr defaultColWidth="9.00390625" defaultRowHeight="12.75"/>
  <cols>
    <col min="1" max="1" width="3.875" style="1" customWidth="1"/>
    <col min="2" max="54" width="0.875" style="1" customWidth="1"/>
    <col min="55" max="55" width="6.875" style="1" customWidth="1"/>
    <col min="56" max="110" width="0.875" style="1" customWidth="1"/>
    <col min="111" max="111" width="7.125" style="1" customWidth="1"/>
    <col min="112" max="16384" width="0.875" style="1" customWidth="1"/>
  </cols>
  <sheetData>
    <row r="1" s="3" customFormat="1" ht="18" customHeight="1"/>
    <row r="2" spans="2:111" s="3" customFormat="1" ht="12.75">
      <c r="B2" s="100" t="s">
        <v>28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</row>
    <row r="3" spans="2:111" s="3" customFormat="1" ht="12.75">
      <c r="B3" s="100" t="s">
        <v>29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</row>
    <row r="4" spans="2:111" s="3" customFormat="1" ht="12.75">
      <c r="B4" s="100" t="s">
        <v>30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</row>
    <row r="5" s="3" customFormat="1" ht="12.75"/>
    <row r="6" s="7" customFormat="1" ht="12">
      <c r="DG6" s="8" t="s">
        <v>31</v>
      </c>
    </row>
    <row r="7" s="7" customFormat="1" ht="2.25" customHeight="1">
      <c r="DG7" s="8"/>
    </row>
    <row r="8" spans="2:111" s="7" customFormat="1" ht="12">
      <c r="B8" s="170" t="s">
        <v>34</v>
      </c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8"/>
      <c r="BF8" s="168"/>
      <c r="BG8" s="168"/>
      <c r="BH8" s="168"/>
      <c r="BI8" s="168"/>
      <c r="BJ8" s="168"/>
      <c r="BK8" s="168"/>
      <c r="BL8" s="168"/>
      <c r="BM8" s="168"/>
      <c r="BN8" s="168"/>
      <c r="BO8" s="168"/>
      <c r="BP8" s="168"/>
      <c r="BQ8" s="168"/>
      <c r="BR8" s="168"/>
      <c r="BS8" s="168"/>
      <c r="BT8" s="168"/>
      <c r="BU8" s="168"/>
      <c r="BV8" s="168"/>
      <c r="BW8" s="169"/>
      <c r="BX8" s="170" t="s">
        <v>33</v>
      </c>
      <c r="BY8" s="168"/>
      <c r="BZ8" s="168"/>
      <c r="CA8" s="168"/>
      <c r="CB8" s="168"/>
      <c r="CC8" s="168"/>
      <c r="CD8" s="168"/>
      <c r="CE8" s="168"/>
      <c r="CF8" s="168"/>
      <c r="CG8" s="168"/>
      <c r="CH8" s="168"/>
      <c r="CI8" s="168"/>
      <c r="CJ8" s="169"/>
      <c r="CK8" s="170" t="s">
        <v>32</v>
      </c>
      <c r="CL8" s="168"/>
      <c r="CM8" s="168"/>
      <c r="CN8" s="168"/>
      <c r="CO8" s="168"/>
      <c r="CP8" s="168"/>
      <c r="CQ8" s="168"/>
      <c r="CR8" s="168"/>
      <c r="CS8" s="168"/>
      <c r="CT8" s="168"/>
      <c r="CU8" s="168"/>
      <c r="CV8" s="168"/>
      <c r="CW8" s="168"/>
      <c r="CX8" s="168"/>
      <c r="CY8" s="168"/>
      <c r="CZ8" s="168"/>
      <c r="DA8" s="168"/>
      <c r="DB8" s="168"/>
      <c r="DC8" s="168"/>
      <c r="DD8" s="168"/>
      <c r="DE8" s="168"/>
      <c r="DF8" s="168"/>
      <c r="DG8" s="169"/>
    </row>
    <row r="9" spans="2:111" s="7" customFormat="1" ht="12">
      <c r="B9" s="170">
        <v>1</v>
      </c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168"/>
      <c r="BR9" s="168"/>
      <c r="BS9" s="168"/>
      <c r="BT9" s="168"/>
      <c r="BU9" s="168"/>
      <c r="BV9" s="168"/>
      <c r="BW9" s="169"/>
      <c r="BX9" s="170">
        <v>2</v>
      </c>
      <c r="BY9" s="168"/>
      <c r="BZ9" s="168"/>
      <c r="CA9" s="168"/>
      <c r="CB9" s="168"/>
      <c r="CC9" s="168"/>
      <c r="CD9" s="168"/>
      <c r="CE9" s="168"/>
      <c r="CF9" s="168"/>
      <c r="CG9" s="168"/>
      <c r="CH9" s="168"/>
      <c r="CI9" s="168"/>
      <c r="CJ9" s="169"/>
      <c r="CK9" s="170">
        <v>3</v>
      </c>
      <c r="CL9" s="168"/>
      <c r="CM9" s="168"/>
      <c r="CN9" s="168"/>
      <c r="CO9" s="168"/>
      <c r="CP9" s="168"/>
      <c r="CQ9" s="168"/>
      <c r="CR9" s="168"/>
      <c r="CS9" s="168"/>
      <c r="CT9" s="168"/>
      <c r="CU9" s="168"/>
      <c r="CV9" s="168"/>
      <c r="CW9" s="168"/>
      <c r="CX9" s="168"/>
      <c r="CY9" s="168"/>
      <c r="CZ9" s="168"/>
      <c r="DA9" s="168"/>
      <c r="DB9" s="168"/>
      <c r="DC9" s="168"/>
      <c r="DD9" s="168"/>
      <c r="DE9" s="168"/>
      <c r="DF9" s="168"/>
      <c r="DG9" s="169"/>
    </row>
    <row r="10" spans="2:111" s="7" customFormat="1" ht="12">
      <c r="B10" s="10"/>
      <c r="C10" s="174" t="s">
        <v>35</v>
      </c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75"/>
      <c r="BX10" s="170">
        <v>1</v>
      </c>
      <c r="BY10" s="168"/>
      <c r="BZ10" s="168"/>
      <c r="CA10" s="168"/>
      <c r="CB10" s="168"/>
      <c r="CC10" s="168"/>
      <c r="CD10" s="168"/>
      <c r="CE10" s="168"/>
      <c r="CF10" s="168"/>
      <c r="CG10" s="168"/>
      <c r="CH10" s="168"/>
      <c r="CI10" s="168"/>
      <c r="CJ10" s="169"/>
      <c r="CK10" s="176"/>
      <c r="CL10" s="177"/>
      <c r="CM10" s="177"/>
      <c r="CN10" s="177"/>
      <c r="CO10" s="177"/>
      <c r="CP10" s="177"/>
      <c r="CQ10" s="177"/>
      <c r="CR10" s="177"/>
      <c r="CS10" s="177"/>
      <c r="CT10" s="177"/>
      <c r="CU10" s="177"/>
      <c r="CV10" s="177"/>
      <c r="CW10" s="177"/>
      <c r="CX10" s="177"/>
      <c r="CY10" s="177"/>
      <c r="CZ10" s="177"/>
      <c r="DA10" s="177"/>
      <c r="DB10" s="177"/>
      <c r="DC10" s="177"/>
      <c r="DD10" s="177"/>
      <c r="DE10" s="177"/>
      <c r="DF10" s="177"/>
      <c r="DG10" s="178"/>
    </row>
    <row r="11" spans="2:111" s="7" customFormat="1" ht="12">
      <c r="B11" s="10"/>
      <c r="C11" s="179" t="s">
        <v>36</v>
      </c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  <c r="BN11" s="179"/>
      <c r="BO11" s="179"/>
      <c r="BP11" s="179"/>
      <c r="BQ11" s="179"/>
      <c r="BR11" s="179"/>
      <c r="BS11" s="179"/>
      <c r="BT11" s="179"/>
      <c r="BU11" s="179"/>
      <c r="BV11" s="179"/>
      <c r="BW11" s="180"/>
      <c r="BX11" s="170">
        <v>2</v>
      </c>
      <c r="BY11" s="168"/>
      <c r="BZ11" s="168"/>
      <c r="CA11" s="168"/>
      <c r="CB11" s="168"/>
      <c r="CC11" s="168"/>
      <c r="CD11" s="168"/>
      <c r="CE11" s="168"/>
      <c r="CF11" s="168"/>
      <c r="CG11" s="168"/>
      <c r="CH11" s="168"/>
      <c r="CI11" s="168"/>
      <c r="CJ11" s="169"/>
      <c r="CK11" s="176"/>
      <c r="CL11" s="177"/>
      <c r="CM11" s="177"/>
      <c r="CN11" s="177"/>
      <c r="CO11" s="177"/>
      <c r="CP11" s="177"/>
      <c r="CQ11" s="177"/>
      <c r="CR11" s="177"/>
      <c r="CS11" s="177"/>
      <c r="CT11" s="177"/>
      <c r="CU11" s="177"/>
      <c r="CV11" s="177"/>
      <c r="CW11" s="177"/>
      <c r="CX11" s="177"/>
      <c r="CY11" s="177"/>
      <c r="CZ11" s="177"/>
      <c r="DA11" s="177"/>
      <c r="DB11" s="177"/>
      <c r="DC11" s="177"/>
      <c r="DD11" s="177"/>
      <c r="DE11" s="177"/>
      <c r="DF11" s="177"/>
      <c r="DG11" s="178"/>
    </row>
    <row r="12" spans="2:111" s="7" customFormat="1" ht="12">
      <c r="B12" s="10"/>
      <c r="C12" s="174" t="s">
        <v>212</v>
      </c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74"/>
      <c r="BB12" s="174"/>
      <c r="BC12" s="174"/>
      <c r="BD12" s="174"/>
      <c r="BE12" s="174"/>
      <c r="BF12" s="174"/>
      <c r="BG12" s="174"/>
      <c r="BH12" s="174"/>
      <c r="BI12" s="174"/>
      <c r="BJ12" s="174"/>
      <c r="BK12" s="174"/>
      <c r="BL12" s="174"/>
      <c r="BM12" s="174"/>
      <c r="BN12" s="174"/>
      <c r="BO12" s="174"/>
      <c r="BP12" s="174"/>
      <c r="BQ12" s="174"/>
      <c r="BR12" s="174"/>
      <c r="BS12" s="174"/>
      <c r="BT12" s="174"/>
      <c r="BU12" s="174"/>
      <c r="BV12" s="174"/>
      <c r="BW12" s="175"/>
      <c r="BX12" s="170">
        <v>3</v>
      </c>
      <c r="BY12" s="168"/>
      <c r="BZ12" s="168"/>
      <c r="CA12" s="168"/>
      <c r="CB12" s="168"/>
      <c r="CC12" s="168"/>
      <c r="CD12" s="168"/>
      <c r="CE12" s="168"/>
      <c r="CF12" s="168"/>
      <c r="CG12" s="168"/>
      <c r="CH12" s="168"/>
      <c r="CI12" s="168"/>
      <c r="CJ12" s="169"/>
      <c r="CK12" s="109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1"/>
    </row>
    <row r="13" spans="2:111" s="7" customFormat="1" ht="12">
      <c r="B13" s="10"/>
      <c r="C13" s="174" t="s">
        <v>213</v>
      </c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74"/>
      <c r="AW13" s="174"/>
      <c r="AX13" s="174"/>
      <c r="AY13" s="174"/>
      <c r="AZ13" s="174"/>
      <c r="BA13" s="174"/>
      <c r="BB13" s="174"/>
      <c r="BC13" s="174"/>
      <c r="BD13" s="174"/>
      <c r="BE13" s="174"/>
      <c r="BF13" s="174"/>
      <c r="BG13" s="174"/>
      <c r="BH13" s="174"/>
      <c r="BI13" s="174"/>
      <c r="BJ13" s="174"/>
      <c r="BK13" s="174"/>
      <c r="BL13" s="174"/>
      <c r="BM13" s="174"/>
      <c r="BN13" s="174"/>
      <c r="BO13" s="174"/>
      <c r="BP13" s="174"/>
      <c r="BQ13" s="174"/>
      <c r="BR13" s="174"/>
      <c r="BS13" s="174"/>
      <c r="BT13" s="174"/>
      <c r="BU13" s="174"/>
      <c r="BV13" s="174"/>
      <c r="BW13" s="175"/>
      <c r="BX13" s="170">
        <v>4</v>
      </c>
      <c r="BY13" s="168"/>
      <c r="BZ13" s="168"/>
      <c r="CA13" s="168"/>
      <c r="CB13" s="168"/>
      <c r="CC13" s="168"/>
      <c r="CD13" s="168"/>
      <c r="CE13" s="168"/>
      <c r="CF13" s="168"/>
      <c r="CG13" s="168"/>
      <c r="CH13" s="168"/>
      <c r="CI13" s="168"/>
      <c r="CJ13" s="169"/>
      <c r="CK13" s="109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1"/>
    </row>
    <row r="14" s="3" customFormat="1" ht="12.75"/>
    <row r="15" s="3" customFormat="1" ht="12.75"/>
    <row r="16" s="3" customFormat="1" ht="12.75"/>
    <row r="17" s="3" customFormat="1" ht="12.75"/>
    <row r="18" s="3" customFormat="1" ht="12.75"/>
    <row r="19" spans="2:111" s="3" customFormat="1" ht="12.75">
      <c r="B19" s="100" t="s">
        <v>37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  <c r="DB19" s="100"/>
      <c r="DC19" s="100"/>
      <c r="DD19" s="100"/>
      <c r="DE19" s="100"/>
      <c r="DF19" s="100"/>
      <c r="DG19" s="100"/>
    </row>
    <row r="20" s="3" customFormat="1" ht="12.75"/>
    <row r="21" s="7" customFormat="1" ht="12">
      <c r="DG21" s="8" t="s">
        <v>38</v>
      </c>
    </row>
    <row r="22" s="7" customFormat="1" ht="2.25" customHeight="1">
      <c r="DG22" s="8"/>
    </row>
    <row r="23" spans="2:111" s="7" customFormat="1" ht="25.5" customHeight="1">
      <c r="B23" s="162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4"/>
      <c r="AP23" s="162" t="s">
        <v>33</v>
      </c>
      <c r="AQ23" s="163"/>
      <c r="AR23" s="163"/>
      <c r="AS23" s="163"/>
      <c r="AT23" s="163"/>
      <c r="AU23" s="164"/>
      <c r="AV23" s="171" t="s">
        <v>39</v>
      </c>
      <c r="AW23" s="172"/>
      <c r="AX23" s="172"/>
      <c r="AY23" s="172"/>
      <c r="AZ23" s="172"/>
      <c r="BA23" s="172"/>
      <c r="BB23" s="172"/>
      <c r="BC23" s="173"/>
      <c r="BF23" s="162"/>
      <c r="BG23" s="163"/>
      <c r="BH23" s="163"/>
      <c r="BI23" s="163"/>
      <c r="BJ23" s="163"/>
      <c r="BK23" s="163"/>
      <c r="BL23" s="163"/>
      <c r="BM23" s="163"/>
      <c r="BN23" s="163"/>
      <c r="BO23" s="163"/>
      <c r="BP23" s="163"/>
      <c r="BQ23" s="163"/>
      <c r="BR23" s="163"/>
      <c r="BS23" s="163"/>
      <c r="BT23" s="163"/>
      <c r="BU23" s="163"/>
      <c r="BV23" s="163"/>
      <c r="BW23" s="163"/>
      <c r="BX23" s="163"/>
      <c r="BY23" s="163"/>
      <c r="BZ23" s="163"/>
      <c r="CA23" s="163"/>
      <c r="CB23" s="163"/>
      <c r="CC23" s="163"/>
      <c r="CD23" s="163"/>
      <c r="CE23" s="163"/>
      <c r="CF23" s="163"/>
      <c r="CG23" s="163"/>
      <c r="CH23" s="163"/>
      <c r="CI23" s="163"/>
      <c r="CJ23" s="163"/>
      <c r="CK23" s="163"/>
      <c r="CL23" s="163"/>
      <c r="CM23" s="163"/>
      <c r="CN23" s="163"/>
      <c r="CO23" s="163"/>
      <c r="CP23" s="163"/>
      <c r="CQ23" s="163"/>
      <c r="CR23" s="163"/>
      <c r="CS23" s="164"/>
      <c r="CT23" s="162" t="s">
        <v>33</v>
      </c>
      <c r="CU23" s="163"/>
      <c r="CV23" s="163"/>
      <c r="CW23" s="163"/>
      <c r="CX23" s="163"/>
      <c r="CY23" s="164"/>
      <c r="CZ23" s="171" t="s">
        <v>39</v>
      </c>
      <c r="DA23" s="172"/>
      <c r="DB23" s="172"/>
      <c r="DC23" s="172"/>
      <c r="DD23" s="172"/>
      <c r="DE23" s="172"/>
      <c r="DF23" s="172"/>
      <c r="DG23" s="173"/>
    </row>
    <row r="24" spans="2:111" s="7" customFormat="1" ht="12">
      <c r="B24" s="170">
        <v>1</v>
      </c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9"/>
      <c r="AP24" s="168">
        <v>2</v>
      </c>
      <c r="AQ24" s="168"/>
      <c r="AR24" s="168"/>
      <c r="AS24" s="168"/>
      <c r="AT24" s="168"/>
      <c r="AU24" s="169"/>
      <c r="AV24" s="170">
        <v>3</v>
      </c>
      <c r="AW24" s="168"/>
      <c r="AX24" s="168"/>
      <c r="AY24" s="168"/>
      <c r="AZ24" s="168"/>
      <c r="BA24" s="168"/>
      <c r="BB24" s="168"/>
      <c r="BC24" s="169"/>
      <c r="BF24" s="170">
        <v>1</v>
      </c>
      <c r="BG24" s="168"/>
      <c r="BH24" s="168"/>
      <c r="BI24" s="168"/>
      <c r="BJ24" s="168"/>
      <c r="BK24" s="168"/>
      <c r="BL24" s="168"/>
      <c r="BM24" s="168"/>
      <c r="BN24" s="168"/>
      <c r="BO24" s="168"/>
      <c r="BP24" s="168"/>
      <c r="BQ24" s="168"/>
      <c r="BR24" s="168"/>
      <c r="BS24" s="168"/>
      <c r="BT24" s="168"/>
      <c r="BU24" s="168"/>
      <c r="BV24" s="168"/>
      <c r="BW24" s="168"/>
      <c r="BX24" s="168"/>
      <c r="BY24" s="168"/>
      <c r="BZ24" s="168"/>
      <c r="CA24" s="168"/>
      <c r="CB24" s="168"/>
      <c r="CC24" s="168"/>
      <c r="CD24" s="168"/>
      <c r="CE24" s="168"/>
      <c r="CF24" s="168"/>
      <c r="CG24" s="168"/>
      <c r="CH24" s="168"/>
      <c r="CI24" s="168"/>
      <c r="CJ24" s="168"/>
      <c r="CK24" s="168"/>
      <c r="CL24" s="168"/>
      <c r="CM24" s="168"/>
      <c r="CN24" s="168"/>
      <c r="CO24" s="168"/>
      <c r="CP24" s="168"/>
      <c r="CQ24" s="168"/>
      <c r="CR24" s="168"/>
      <c r="CS24" s="169"/>
      <c r="CT24" s="168">
        <v>2</v>
      </c>
      <c r="CU24" s="168"/>
      <c r="CV24" s="168"/>
      <c r="CW24" s="168"/>
      <c r="CX24" s="168"/>
      <c r="CY24" s="169"/>
      <c r="CZ24" s="170">
        <v>3</v>
      </c>
      <c r="DA24" s="168"/>
      <c r="DB24" s="168"/>
      <c r="DC24" s="168"/>
      <c r="DD24" s="168"/>
      <c r="DE24" s="168"/>
      <c r="DF24" s="168"/>
      <c r="DG24" s="169"/>
    </row>
    <row r="25" spans="2:111" s="3" customFormat="1" ht="24.75" customHeight="1">
      <c r="B25" s="9"/>
      <c r="C25" s="125" t="s">
        <v>40</v>
      </c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6"/>
      <c r="AP25" s="165">
        <v>1</v>
      </c>
      <c r="AQ25" s="166"/>
      <c r="AR25" s="166"/>
      <c r="AS25" s="166"/>
      <c r="AT25" s="166"/>
      <c r="AU25" s="167"/>
      <c r="AV25" s="112"/>
      <c r="AW25" s="113"/>
      <c r="AX25" s="113"/>
      <c r="AY25" s="113"/>
      <c r="AZ25" s="113"/>
      <c r="BA25" s="113"/>
      <c r="BB25" s="113"/>
      <c r="BC25" s="114"/>
      <c r="BF25" s="11"/>
      <c r="BG25" s="125" t="s">
        <v>41</v>
      </c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5"/>
      <c r="BT25" s="125"/>
      <c r="BU25" s="125"/>
      <c r="BV25" s="125"/>
      <c r="BW25" s="125"/>
      <c r="BX25" s="125"/>
      <c r="BY25" s="125"/>
      <c r="BZ25" s="125"/>
      <c r="CA25" s="126"/>
      <c r="CB25" s="122">
        <f>SUM(CB26:CS28)</f>
        <v>0</v>
      </c>
      <c r="CC25" s="123"/>
      <c r="CD25" s="123"/>
      <c r="CE25" s="123"/>
      <c r="CF25" s="123"/>
      <c r="CG25" s="123"/>
      <c r="CH25" s="123"/>
      <c r="CI25" s="123"/>
      <c r="CJ25" s="123"/>
      <c r="CK25" s="123"/>
      <c r="CL25" s="123"/>
      <c r="CM25" s="123"/>
      <c r="CN25" s="123"/>
      <c r="CO25" s="123"/>
      <c r="CP25" s="123"/>
      <c r="CQ25" s="123"/>
      <c r="CR25" s="123"/>
      <c r="CS25" s="124"/>
      <c r="CT25" s="94"/>
      <c r="CU25" s="92"/>
      <c r="CV25" s="92"/>
      <c r="CW25" s="92"/>
      <c r="CX25" s="92"/>
      <c r="CY25" s="101"/>
      <c r="CZ25" s="153"/>
      <c r="DA25" s="154"/>
      <c r="DB25" s="154"/>
      <c r="DC25" s="154"/>
      <c r="DD25" s="154"/>
      <c r="DE25" s="154"/>
      <c r="DF25" s="154"/>
      <c r="DG25" s="155"/>
    </row>
    <row r="26" spans="2:111" s="3" customFormat="1" ht="12.75">
      <c r="B26" s="14"/>
      <c r="C26" s="79" t="s">
        <v>207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80"/>
      <c r="AP26" s="89">
        <v>2</v>
      </c>
      <c r="AQ26" s="90"/>
      <c r="AR26" s="90"/>
      <c r="AS26" s="90"/>
      <c r="AT26" s="90"/>
      <c r="AU26" s="85"/>
      <c r="AV26" s="71"/>
      <c r="AW26" s="72"/>
      <c r="AX26" s="72"/>
      <c r="AY26" s="72"/>
      <c r="AZ26" s="72"/>
      <c r="BA26" s="72"/>
      <c r="BB26" s="72"/>
      <c r="BC26" s="73"/>
      <c r="BF26" s="15"/>
      <c r="BG26" s="125"/>
      <c r="BH26" s="125"/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  <c r="BT26" s="125"/>
      <c r="BU26" s="125"/>
      <c r="BV26" s="125"/>
      <c r="BW26" s="125"/>
      <c r="BX26" s="125"/>
      <c r="BY26" s="125"/>
      <c r="BZ26" s="125"/>
      <c r="CA26" s="126"/>
      <c r="CB26" s="109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1"/>
      <c r="CT26" s="150"/>
      <c r="CU26" s="151"/>
      <c r="CV26" s="151"/>
      <c r="CW26" s="151"/>
      <c r="CX26" s="151"/>
      <c r="CY26" s="152"/>
      <c r="CZ26" s="156"/>
      <c r="DA26" s="157"/>
      <c r="DB26" s="157"/>
      <c r="DC26" s="157"/>
      <c r="DD26" s="157"/>
      <c r="DE26" s="157"/>
      <c r="DF26" s="157"/>
      <c r="DG26" s="158"/>
    </row>
    <row r="27" spans="2:111" s="3" customFormat="1" ht="12.75">
      <c r="B27" s="17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2"/>
      <c r="AP27" s="76"/>
      <c r="AQ27" s="69"/>
      <c r="AR27" s="69"/>
      <c r="AS27" s="69"/>
      <c r="AT27" s="69"/>
      <c r="AU27" s="70"/>
      <c r="AV27" s="74"/>
      <c r="AW27" s="75"/>
      <c r="AX27" s="75"/>
      <c r="AY27" s="75"/>
      <c r="AZ27" s="75"/>
      <c r="BA27" s="75"/>
      <c r="BB27" s="75"/>
      <c r="BC27" s="67"/>
      <c r="BF27" s="1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  <c r="BW27" s="125"/>
      <c r="BX27" s="125"/>
      <c r="BY27" s="125"/>
      <c r="BZ27" s="125"/>
      <c r="CA27" s="126"/>
      <c r="CB27" s="109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1"/>
      <c r="CT27" s="150"/>
      <c r="CU27" s="151"/>
      <c r="CV27" s="151"/>
      <c r="CW27" s="151"/>
      <c r="CX27" s="151"/>
      <c r="CY27" s="152"/>
      <c r="CZ27" s="156"/>
      <c r="DA27" s="157"/>
      <c r="DB27" s="157"/>
      <c r="DC27" s="157"/>
      <c r="DD27" s="157"/>
      <c r="DE27" s="157"/>
      <c r="DF27" s="157"/>
      <c r="DG27" s="158"/>
    </row>
    <row r="28" spans="2:111" s="3" customFormat="1" ht="12.75">
      <c r="B28" s="18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4"/>
      <c r="AP28" s="86"/>
      <c r="AQ28" s="77"/>
      <c r="AR28" s="77"/>
      <c r="AS28" s="77"/>
      <c r="AT28" s="77"/>
      <c r="AU28" s="78"/>
      <c r="AV28" s="68"/>
      <c r="AW28" s="64"/>
      <c r="AX28" s="64"/>
      <c r="AY28" s="64"/>
      <c r="AZ28" s="64"/>
      <c r="BA28" s="64"/>
      <c r="BB28" s="64"/>
      <c r="BC28" s="65"/>
      <c r="BF28" s="1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5"/>
      <c r="CA28" s="126"/>
      <c r="CB28" s="109"/>
      <c r="CC28" s="110"/>
      <c r="CD28" s="110"/>
      <c r="CE28" s="110"/>
      <c r="CF28" s="110"/>
      <c r="CG28" s="110"/>
      <c r="CH28" s="110"/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1"/>
      <c r="CT28" s="95"/>
      <c r="CU28" s="93"/>
      <c r="CV28" s="93"/>
      <c r="CW28" s="93"/>
      <c r="CX28" s="93"/>
      <c r="CY28" s="102"/>
      <c r="CZ28" s="159"/>
      <c r="DA28" s="160"/>
      <c r="DB28" s="160"/>
      <c r="DC28" s="160"/>
      <c r="DD28" s="160"/>
      <c r="DE28" s="160"/>
      <c r="DF28" s="160"/>
      <c r="DG28" s="161"/>
    </row>
    <row r="29" spans="2:111" s="3" customFormat="1" ht="12.75" customHeight="1">
      <c r="B29" s="15"/>
      <c r="C29" s="62" t="s">
        <v>42</v>
      </c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3"/>
      <c r="AP29" s="89">
        <v>3</v>
      </c>
      <c r="AQ29" s="90"/>
      <c r="AR29" s="90"/>
      <c r="AS29" s="90"/>
      <c r="AT29" s="90"/>
      <c r="AU29" s="85"/>
      <c r="AV29" s="71">
        <f>Y30+Y31</f>
        <v>0</v>
      </c>
      <c r="AW29" s="72"/>
      <c r="AX29" s="72"/>
      <c r="AY29" s="72"/>
      <c r="AZ29" s="72"/>
      <c r="BA29" s="72"/>
      <c r="BB29" s="72"/>
      <c r="BC29" s="73"/>
      <c r="BF29" s="15"/>
      <c r="BG29" s="125" t="s">
        <v>43</v>
      </c>
      <c r="BH29" s="125"/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5"/>
      <c r="BT29" s="125"/>
      <c r="BU29" s="125"/>
      <c r="BV29" s="125"/>
      <c r="BW29" s="125"/>
      <c r="BX29" s="125"/>
      <c r="BY29" s="125"/>
      <c r="BZ29" s="125"/>
      <c r="CA29" s="125"/>
      <c r="CB29" s="125"/>
      <c r="CC29" s="125"/>
      <c r="CD29" s="125"/>
      <c r="CE29" s="125"/>
      <c r="CF29" s="125"/>
      <c r="CG29" s="125"/>
      <c r="CH29" s="125"/>
      <c r="CI29" s="125"/>
      <c r="CJ29" s="125"/>
      <c r="CK29" s="125"/>
      <c r="CL29" s="125"/>
      <c r="CM29" s="125"/>
      <c r="CN29" s="125"/>
      <c r="CO29" s="125"/>
      <c r="CP29" s="125"/>
      <c r="CQ29" s="125"/>
      <c r="CR29" s="125"/>
      <c r="CS29" s="126"/>
      <c r="CT29" s="97">
        <v>8</v>
      </c>
      <c r="CU29" s="98"/>
      <c r="CV29" s="98"/>
      <c r="CW29" s="98"/>
      <c r="CX29" s="98"/>
      <c r="CY29" s="99"/>
      <c r="CZ29" s="112">
        <f>SUM(AV25:BC63)</f>
        <v>0</v>
      </c>
      <c r="DA29" s="113"/>
      <c r="DB29" s="113"/>
      <c r="DC29" s="113"/>
      <c r="DD29" s="113"/>
      <c r="DE29" s="113"/>
      <c r="DF29" s="113"/>
      <c r="DG29" s="114"/>
    </row>
    <row r="30" spans="2:111" s="3" customFormat="1" ht="12.75">
      <c r="B30" s="15"/>
      <c r="C30" s="62" t="s">
        <v>44</v>
      </c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3"/>
      <c r="Y30" s="112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4"/>
      <c r="AP30" s="76"/>
      <c r="AQ30" s="69"/>
      <c r="AR30" s="69"/>
      <c r="AS30" s="69"/>
      <c r="AT30" s="69"/>
      <c r="AU30" s="70"/>
      <c r="AV30" s="74"/>
      <c r="AW30" s="75"/>
      <c r="AX30" s="75"/>
      <c r="AY30" s="75"/>
      <c r="AZ30" s="75"/>
      <c r="BA30" s="75"/>
      <c r="BB30" s="75"/>
      <c r="BC30" s="67"/>
      <c r="BF30" s="14"/>
      <c r="BG30" s="79" t="s">
        <v>46</v>
      </c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80"/>
      <c r="CT30" s="144" t="s">
        <v>47</v>
      </c>
      <c r="CU30" s="145"/>
      <c r="CV30" s="145"/>
      <c r="CW30" s="145"/>
      <c r="CX30" s="145"/>
      <c r="CY30" s="146"/>
      <c r="CZ30" s="71">
        <f>SUM(CZ32:DG35)</f>
        <v>0</v>
      </c>
      <c r="DA30" s="72"/>
      <c r="DB30" s="72"/>
      <c r="DC30" s="72"/>
      <c r="DD30" s="72"/>
      <c r="DE30" s="72"/>
      <c r="DF30" s="72"/>
      <c r="DG30" s="73"/>
    </row>
    <row r="31" spans="2:111" s="3" customFormat="1" ht="12.75">
      <c r="B31" s="14"/>
      <c r="C31" s="79" t="s">
        <v>41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80"/>
      <c r="Y31" s="71">
        <f>SUM(Y33:AO35)</f>
        <v>0</v>
      </c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3"/>
      <c r="AP31" s="76"/>
      <c r="AQ31" s="69"/>
      <c r="AR31" s="69"/>
      <c r="AS31" s="69"/>
      <c r="AT31" s="69"/>
      <c r="AU31" s="70"/>
      <c r="AV31" s="74"/>
      <c r="AW31" s="75"/>
      <c r="AX31" s="75"/>
      <c r="AY31" s="75"/>
      <c r="AZ31" s="75"/>
      <c r="BA31" s="75"/>
      <c r="BB31" s="75"/>
      <c r="BC31" s="67"/>
      <c r="BF31" s="18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4"/>
      <c r="CT31" s="147"/>
      <c r="CU31" s="148"/>
      <c r="CV31" s="148"/>
      <c r="CW31" s="148"/>
      <c r="CX31" s="148"/>
      <c r="CY31" s="149"/>
      <c r="CZ31" s="68"/>
      <c r="DA31" s="64"/>
      <c r="DB31" s="64"/>
      <c r="DC31" s="64"/>
      <c r="DD31" s="64"/>
      <c r="DE31" s="64"/>
      <c r="DF31" s="64"/>
      <c r="DG31" s="65"/>
    </row>
    <row r="32" spans="2:111" s="3" customFormat="1" ht="12.75">
      <c r="B32" s="18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4"/>
      <c r="Y32" s="68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5"/>
      <c r="AP32" s="76"/>
      <c r="AQ32" s="69"/>
      <c r="AR32" s="69"/>
      <c r="AS32" s="69"/>
      <c r="AT32" s="69"/>
      <c r="AU32" s="70"/>
      <c r="AV32" s="74"/>
      <c r="AW32" s="75"/>
      <c r="AX32" s="75"/>
      <c r="AY32" s="75"/>
      <c r="AZ32" s="75"/>
      <c r="BA32" s="75"/>
      <c r="BB32" s="75"/>
      <c r="BC32" s="67"/>
      <c r="BF32" s="14"/>
      <c r="BG32" s="132" t="s">
        <v>48</v>
      </c>
      <c r="BH32" s="132"/>
      <c r="BI32" s="132"/>
      <c r="BJ32" s="132"/>
      <c r="BK32" s="132"/>
      <c r="BL32" s="132"/>
      <c r="BM32" s="132"/>
      <c r="BN32" s="132"/>
      <c r="BO32" s="132"/>
      <c r="BP32" s="132"/>
      <c r="BQ32" s="132"/>
      <c r="BR32" s="133"/>
      <c r="BS32" s="14"/>
      <c r="BT32" s="79" t="s">
        <v>49</v>
      </c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80"/>
      <c r="CT32" s="89" t="s">
        <v>51</v>
      </c>
      <c r="CU32" s="90"/>
      <c r="CV32" s="90"/>
      <c r="CW32" s="90"/>
      <c r="CX32" s="90"/>
      <c r="CY32" s="85"/>
      <c r="CZ32" s="71">
        <f>IF(CZ58-CZ29&gt;0,ABS(CZ58-CZ29),0)</f>
        <v>0</v>
      </c>
      <c r="DA32" s="72"/>
      <c r="DB32" s="72"/>
      <c r="DC32" s="72"/>
      <c r="DD32" s="72"/>
      <c r="DE32" s="72"/>
      <c r="DF32" s="72"/>
      <c r="DG32" s="73"/>
    </row>
    <row r="33" spans="2:111" s="3" customFormat="1" ht="12.75">
      <c r="B33" s="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6"/>
      <c r="Y33" s="112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4"/>
      <c r="AP33" s="76"/>
      <c r="AQ33" s="69"/>
      <c r="AR33" s="69"/>
      <c r="AS33" s="69"/>
      <c r="AT33" s="69"/>
      <c r="AU33" s="70"/>
      <c r="AV33" s="74"/>
      <c r="AW33" s="75"/>
      <c r="AX33" s="75"/>
      <c r="AY33" s="75"/>
      <c r="AZ33" s="75"/>
      <c r="BA33" s="75"/>
      <c r="BB33" s="75"/>
      <c r="BC33" s="67"/>
      <c r="BF33" s="17"/>
      <c r="BG33" s="134"/>
      <c r="BH33" s="134"/>
      <c r="BI33" s="134"/>
      <c r="BJ33" s="134"/>
      <c r="BK33" s="134"/>
      <c r="BL33" s="134"/>
      <c r="BM33" s="134"/>
      <c r="BN33" s="134"/>
      <c r="BO33" s="134"/>
      <c r="BP33" s="134"/>
      <c r="BQ33" s="134"/>
      <c r="BR33" s="135"/>
      <c r="BS33" s="18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4"/>
      <c r="CT33" s="86"/>
      <c r="CU33" s="77"/>
      <c r="CV33" s="77"/>
      <c r="CW33" s="77"/>
      <c r="CX33" s="77"/>
      <c r="CY33" s="78"/>
      <c r="CZ33" s="68"/>
      <c r="DA33" s="64"/>
      <c r="DB33" s="64"/>
      <c r="DC33" s="64"/>
      <c r="DD33" s="64"/>
      <c r="DE33" s="64"/>
      <c r="DF33" s="64"/>
      <c r="DG33" s="65"/>
    </row>
    <row r="34" spans="2:111" s="3" customFormat="1" ht="12.75">
      <c r="B34" s="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6"/>
      <c r="Y34" s="112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4"/>
      <c r="AP34" s="76"/>
      <c r="AQ34" s="69"/>
      <c r="AR34" s="69"/>
      <c r="AS34" s="69"/>
      <c r="AT34" s="69"/>
      <c r="AU34" s="70"/>
      <c r="AV34" s="74"/>
      <c r="AW34" s="75"/>
      <c r="AX34" s="75"/>
      <c r="AY34" s="75"/>
      <c r="AZ34" s="75"/>
      <c r="BA34" s="75"/>
      <c r="BB34" s="75"/>
      <c r="BC34" s="67"/>
      <c r="BF34" s="17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5"/>
      <c r="BS34" s="14"/>
      <c r="BT34" s="79" t="s">
        <v>50</v>
      </c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80"/>
      <c r="CT34" s="89" t="s">
        <v>52</v>
      </c>
      <c r="CU34" s="90"/>
      <c r="CV34" s="90"/>
      <c r="CW34" s="90"/>
      <c r="CX34" s="90"/>
      <c r="CY34" s="85"/>
      <c r="CZ34" s="71"/>
      <c r="DA34" s="72"/>
      <c r="DB34" s="72"/>
      <c r="DC34" s="72"/>
      <c r="DD34" s="72"/>
      <c r="DE34" s="72"/>
      <c r="DF34" s="72"/>
      <c r="DG34" s="73"/>
    </row>
    <row r="35" spans="2:111" s="3" customFormat="1" ht="12.75">
      <c r="B35" s="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6"/>
      <c r="Y35" s="112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4"/>
      <c r="AP35" s="86"/>
      <c r="AQ35" s="77"/>
      <c r="AR35" s="77"/>
      <c r="AS35" s="77"/>
      <c r="AT35" s="77"/>
      <c r="AU35" s="78"/>
      <c r="AV35" s="68"/>
      <c r="AW35" s="64"/>
      <c r="AX35" s="64"/>
      <c r="AY35" s="64"/>
      <c r="AZ35" s="64"/>
      <c r="BA35" s="64"/>
      <c r="BB35" s="64"/>
      <c r="BC35" s="65"/>
      <c r="BF35" s="18"/>
      <c r="BG35" s="136"/>
      <c r="BH35" s="136"/>
      <c r="BI35" s="136"/>
      <c r="BJ35" s="136"/>
      <c r="BK35" s="136"/>
      <c r="BL35" s="136"/>
      <c r="BM35" s="136"/>
      <c r="BN35" s="136"/>
      <c r="BO35" s="136"/>
      <c r="BP35" s="136"/>
      <c r="BQ35" s="136"/>
      <c r="BR35" s="137"/>
      <c r="BS35" s="18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4"/>
      <c r="CT35" s="86"/>
      <c r="CU35" s="77"/>
      <c r="CV35" s="77"/>
      <c r="CW35" s="77"/>
      <c r="CX35" s="77"/>
      <c r="CY35" s="78"/>
      <c r="CZ35" s="68"/>
      <c r="DA35" s="64"/>
      <c r="DB35" s="64"/>
      <c r="DC35" s="64"/>
      <c r="DD35" s="64"/>
      <c r="DE35" s="64"/>
      <c r="DF35" s="64"/>
      <c r="DG35" s="65"/>
    </row>
    <row r="36" spans="2:111" s="3" customFormat="1" ht="12.75">
      <c r="B36" s="15"/>
      <c r="C36" s="62" t="s">
        <v>53</v>
      </c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3"/>
      <c r="AP36" s="89" t="s">
        <v>54</v>
      </c>
      <c r="AQ36" s="90"/>
      <c r="AR36" s="90"/>
      <c r="AS36" s="90"/>
      <c r="AT36" s="90"/>
      <c r="AU36" s="85"/>
      <c r="AV36" s="71">
        <f>SUM(Y37+Y38)</f>
        <v>0</v>
      </c>
      <c r="AW36" s="72"/>
      <c r="AX36" s="72"/>
      <c r="AY36" s="72"/>
      <c r="AZ36" s="72"/>
      <c r="BA36" s="72"/>
      <c r="BB36" s="72"/>
      <c r="BC36" s="73"/>
      <c r="BF36" s="14"/>
      <c r="BG36" s="79" t="s">
        <v>55</v>
      </c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80"/>
      <c r="CT36" s="89" t="s">
        <v>56</v>
      </c>
      <c r="CU36" s="90"/>
      <c r="CV36" s="90"/>
      <c r="CW36" s="90"/>
      <c r="CX36" s="90"/>
      <c r="CY36" s="85"/>
      <c r="CZ36" s="71">
        <f>SUM(CZ38:DG41)</f>
        <v>0</v>
      </c>
      <c r="DA36" s="72"/>
      <c r="DB36" s="72"/>
      <c r="DC36" s="72"/>
      <c r="DD36" s="72"/>
      <c r="DE36" s="72"/>
      <c r="DF36" s="72"/>
      <c r="DG36" s="73"/>
    </row>
    <row r="37" spans="2:111" s="3" customFormat="1" ht="12.75">
      <c r="B37" s="15"/>
      <c r="C37" s="62" t="s">
        <v>44</v>
      </c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3"/>
      <c r="Y37" s="129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1"/>
      <c r="AP37" s="76"/>
      <c r="AQ37" s="69"/>
      <c r="AR37" s="69"/>
      <c r="AS37" s="69"/>
      <c r="AT37" s="69"/>
      <c r="AU37" s="70"/>
      <c r="AV37" s="74"/>
      <c r="AW37" s="75"/>
      <c r="AX37" s="75"/>
      <c r="AY37" s="75"/>
      <c r="AZ37" s="75"/>
      <c r="BA37" s="75"/>
      <c r="BB37" s="75"/>
      <c r="BC37" s="67"/>
      <c r="BF37" s="18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/>
      <c r="CP37" s="83"/>
      <c r="CQ37" s="83"/>
      <c r="CR37" s="83"/>
      <c r="CS37" s="84"/>
      <c r="CT37" s="86"/>
      <c r="CU37" s="77"/>
      <c r="CV37" s="77"/>
      <c r="CW37" s="77"/>
      <c r="CX37" s="77"/>
      <c r="CY37" s="78"/>
      <c r="CZ37" s="68"/>
      <c r="DA37" s="64"/>
      <c r="DB37" s="64"/>
      <c r="DC37" s="64"/>
      <c r="DD37" s="64"/>
      <c r="DE37" s="64"/>
      <c r="DF37" s="64"/>
      <c r="DG37" s="65"/>
    </row>
    <row r="38" spans="2:111" s="3" customFormat="1" ht="12.75">
      <c r="B38" s="14"/>
      <c r="C38" s="79" t="s">
        <v>41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80"/>
      <c r="Y38" s="138">
        <f>SUM(Y40:AO42)</f>
        <v>0</v>
      </c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40"/>
      <c r="AP38" s="76"/>
      <c r="AQ38" s="69"/>
      <c r="AR38" s="69"/>
      <c r="AS38" s="69"/>
      <c r="AT38" s="69"/>
      <c r="AU38" s="70"/>
      <c r="AV38" s="74"/>
      <c r="AW38" s="75"/>
      <c r="AX38" s="75"/>
      <c r="AY38" s="75"/>
      <c r="AZ38" s="75"/>
      <c r="BA38" s="75"/>
      <c r="BB38" s="75"/>
      <c r="BC38" s="67"/>
      <c r="BF38" s="14"/>
      <c r="BG38" s="132" t="s">
        <v>48</v>
      </c>
      <c r="BH38" s="132"/>
      <c r="BI38" s="132"/>
      <c r="BJ38" s="132"/>
      <c r="BK38" s="132"/>
      <c r="BL38" s="132"/>
      <c r="BM38" s="132"/>
      <c r="BN38" s="132"/>
      <c r="BO38" s="132"/>
      <c r="BP38" s="132"/>
      <c r="BQ38" s="132"/>
      <c r="BR38" s="133"/>
      <c r="BS38" s="14"/>
      <c r="BT38" s="79" t="s">
        <v>49</v>
      </c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80"/>
      <c r="CT38" s="89" t="s">
        <v>57</v>
      </c>
      <c r="CU38" s="90"/>
      <c r="CV38" s="90"/>
      <c r="CW38" s="90"/>
      <c r="CX38" s="90"/>
      <c r="CY38" s="85"/>
      <c r="CZ38" s="181"/>
      <c r="DA38" s="181"/>
      <c r="DB38" s="181"/>
      <c r="DC38" s="181"/>
      <c r="DD38" s="181"/>
      <c r="DE38" s="181"/>
      <c r="DF38" s="181"/>
      <c r="DG38" s="181"/>
    </row>
    <row r="39" spans="2:111" s="3" customFormat="1" ht="12.75">
      <c r="B39" s="18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4"/>
      <c r="Y39" s="141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3"/>
      <c r="AP39" s="76"/>
      <c r="AQ39" s="69"/>
      <c r="AR39" s="69"/>
      <c r="AS39" s="69"/>
      <c r="AT39" s="69"/>
      <c r="AU39" s="70"/>
      <c r="AV39" s="74"/>
      <c r="AW39" s="75"/>
      <c r="AX39" s="75"/>
      <c r="AY39" s="75"/>
      <c r="AZ39" s="75"/>
      <c r="BA39" s="75"/>
      <c r="BB39" s="75"/>
      <c r="BC39" s="67"/>
      <c r="BF39" s="17"/>
      <c r="BG39" s="134"/>
      <c r="BH39" s="134"/>
      <c r="BI39" s="134"/>
      <c r="BJ39" s="134"/>
      <c r="BK39" s="134"/>
      <c r="BL39" s="134"/>
      <c r="BM39" s="134"/>
      <c r="BN39" s="134"/>
      <c r="BO39" s="134"/>
      <c r="BP39" s="134"/>
      <c r="BQ39" s="134"/>
      <c r="BR39" s="135"/>
      <c r="BS39" s="18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4"/>
      <c r="CT39" s="86"/>
      <c r="CU39" s="77"/>
      <c r="CV39" s="77"/>
      <c r="CW39" s="77"/>
      <c r="CX39" s="77"/>
      <c r="CY39" s="78"/>
      <c r="CZ39" s="181"/>
      <c r="DA39" s="181"/>
      <c r="DB39" s="181"/>
      <c r="DC39" s="181"/>
      <c r="DD39" s="181"/>
      <c r="DE39" s="181"/>
      <c r="DF39" s="181"/>
      <c r="DG39" s="181"/>
    </row>
    <row r="40" spans="2:111" s="3" customFormat="1" ht="12.75">
      <c r="B40" s="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6"/>
      <c r="Y40" s="129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1"/>
      <c r="AP40" s="76"/>
      <c r="AQ40" s="69"/>
      <c r="AR40" s="69"/>
      <c r="AS40" s="69"/>
      <c r="AT40" s="69"/>
      <c r="AU40" s="70"/>
      <c r="AV40" s="74"/>
      <c r="AW40" s="75"/>
      <c r="AX40" s="75"/>
      <c r="AY40" s="75"/>
      <c r="AZ40" s="75"/>
      <c r="BA40" s="75"/>
      <c r="BB40" s="75"/>
      <c r="BC40" s="67"/>
      <c r="BF40" s="17"/>
      <c r="BG40" s="134"/>
      <c r="BH40" s="134"/>
      <c r="BI40" s="134"/>
      <c r="BJ40" s="134"/>
      <c r="BK40" s="134"/>
      <c r="BL40" s="134"/>
      <c r="BM40" s="134"/>
      <c r="BN40" s="134"/>
      <c r="BO40" s="134"/>
      <c r="BP40" s="134"/>
      <c r="BQ40" s="134"/>
      <c r="BR40" s="135"/>
      <c r="BS40" s="14"/>
      <c r="BT40" s="79" t="s">
        <v>50</v>
      </c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80"/>
      <c r="CT40" s="89" t="s">
        <v>58</v>
      </c>
      <c r="CU40" s="90"/>
      <c r="CV40" s="90"/>
      <c r="CW40" s="90"/>
      <c r="CX40" s="90"/>
      <c r="CY40" s="85"/>
      <c r="CZ40" s="71"/>
      <c r="DA40" s="72"/>
      <c r="DB40" s="72"/>
      <c r="DC40" s="72"/>
      <c r="DD40" s="72"/>
      <c r="DE40" s="72"/>
      <c r="DF40" s="72"/>
      <c r="DG40" s="73"/>
    </row>
    <row r="41" spans="2:111" s="3" customFormat="1" ht="12.75">
      <c r="B41" s="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6"/>
      <c r="Y41" s="129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1"/>
      <c r="AP41" s="76"/>
      <c r="AQ41" s="69"/>
      <c r="AR41" s="69"/>
      <c r="AS41" s="69"/>
      <c r="AT41" s="69"/>
      <c r="AU41" s="70"/>
      <c r="AV41" s="74"/>
      <c r="AW41" s="75"/>
      <c r="AX41" s="75"/>
      <c r="AY41" s="75"/>
      <c r="AZ41" s="75"/>
      <c r="BA41" s="75"/>
      <c r="BB41" s="75"/>
      <c r="BC41" s="67"/>
      <c r="BF41" s="18"/>
      <c r="BG41" s="136"/>
      <c r="BH41" s="136"/>
      <c r="BI41" s="136"/>
      <c r="BJ41" s="136"/>
      <c r="BK41" s="136"/>
      <c r="BL41" s="136"/>
      <c r="BM41" s="136"/>
      <c r="BN41" s="136"/>
      <c r="BO41" s="136"/>
      <c r="BP41" s="136"/>
      <c r="BQ41" s="136"/>
      <c r="BR41" s="137"/>
      <c r="BS41" s="18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4"/>
      <c r="CT41" s="86"/>
      <c r="CU41" s="77"/>
      <c r="CV41" s="77"/>
      <c r="CW41" s="77"/>
      <c r="CX41" s="77"/>
      <c r="CY41" s="78"/>
      <c r="CZ41" s="68"/>
      <c r="DA41" s="64"/>
      <c r="DB41" s="64"/>
      <c r="DC41" s="64"/>
      <c r="DD41" s="64"/>
      <c r="DE41" s="64"/>
      <c r="DF41" s="64"/>
      <c r="DG41" s="65"/>
    </row>
    <row r="42" spans="2:111" s="3" customFormat="1" ht="12.75">
      <c r="B42" s="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6"/>
      <c r="Y42" s="129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1"/>
      <c r="AP42" s="86"/>
      <c r="AQ42" s="77"/>
      <c r="AR42" s="77"/>
      <c r="AS42" s="77"/>
      <c r="AT42" s="77"/>
      <c r="AU42" s="78"/>
      <c r="AV42" s="68"/>
      <c r="AW42" s="64"/>
      <c r="AX42" s="64"/>
      <c r="AY42" s="64"/>
      <c r="AZ42" s="64"/>
      <c r="BA42" s="64"/>
      <c r="BB42" s="64"/>
      <c r="BC42" s="65"/>
      <c r="BF42" s="14"/>
      <c r="BG42" s="79" t="s">
        <v>61</v>
      </c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80"/>
      <c r="CT42" s="89" t="s">
        <v>62</v>
      </c>
      <c r="CU42" s="90"/>
      <c r="CV42" s="90"/>
      <c r="CW42" s="90"/>
      <c r="CX42" s="90"/>
      <c r="CY42" s="85"/>
      <c r="CZ42" s="71">
        <f>SUM(CB44:CS46)</f>
        <v>0</v>
      </c>
      <c r="DA42" s="72"/>
      <c r="DB42" s="72"/>
      <c r="DC42" s="72"/>
      <c r="DD42" s="72"/>
      <c r="DE42" s="72"/>
      <c r="DF42" s="72"/>
      <c r="DG42" s="73"/>
    </row>
    <row r="43" spans="2:111" s="3" customFormat="1" ht="12.75">
      <c r="B43" s="14"/>
      <c r="C43" s="79" t="s">
        <v>59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80"/>
      <c r="AP43" s="89" t="s">
        <v>60</v>
      </c>
      <c r="AQ43" s="90"/>
      <c r="AR43" s="90"/>
      <c r="AS43" s="90"/>
      <c r="AT43" s="90"/>
      <c r="AU43" s="85"/>
      <c r="AV43" s="71">
        <f>SUM(Y45:AO47)</f>
        <v>0</v>
      </c>
      <c r="AW43" s="72"/>
      <c r="AX43" s="72"/>
      <c r="AY43" s="72"/>
      <c r="AZ43" s="72"/>
      <c r="BA43" s="72"/>
      <c r="BB43" s="72"/>
      <c r="BC43" s="73"/>
      <c r="BF43" s="18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4"/>
      <c r="CT43" s="76"/>
      <c r="CU43" s="69"/>
      <c r="CV43" s="69"/>
      <c r="CW43" s="69"/>
      <c r="CX43" s="69"/>
      <c r="CY43" s="70"/>
      <c r="CZ43" s="74"/>
      <c r="DA43" s="75"/>
      <c r="DB43" s="75"/>
      <c r="DC43" s="75"/>
      <c r="DD43" s="75"/>
      <c r="DE43" s="75"/>
      <c r="DF43" s="75"/>
      <c r="DG43" s="67"/>
    </row>
    <row r="44" spans="2:111" s="3" customFormat="1" ht="12.75">
      <c r="B44" s="18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4"/>
      <c r="AP44" s="76"/>
      <c r="AQ44" s="69"/>
      <c r="AR44" s="69"/>
      <c r="AS44" s="69"/>
      <c r="AT44" s="69"/>
      <c r="AU44" s="70"/>
      <c r="AV44" s="74"/>
      <c r="AW44" s="75"/>
      <c r="AX44" s="75"/>
      <c r="AY44" s="75"/>
      <c r="AZ44" s="75"/>
      <c r="BA44" s="75"/>
      <c r="BB44" s="75"/>
      <c r="BC44" s="67"/>
      <c r="BF44" s="15"/>
      <c r="BG44" s="125" t="s">
        <v>44</v>
      </c>
      <c r="BH44" s="125"/>
      <c r="BI44" s="125"/>
      <c r="BJ44" s="125"/>
      <c r="BK44" s="125"/>
      <c r="BL44" s="125"/>
      <c r="BM44" s="125"/>
      <c r="BN44" s="125"/>
      <c r="BO44" s="125"/>
      <c r="BP44" s="125"/>
      <c r="BQ44" s="125"/>
      <c r="BR44" s="125"/>
      <c r="BS44" s="125"/>
      <c r="BT44" s="125"/>
      <c r="BU44" s="125"/>
      <c r="BV44" s="125"/>
      <c r="BW44" s="125"/>
      <c r="BX44" s="125"/>
      <c r="BY44" s="125"/>
      <c r="BZ44" s="125"/>
      <c r="CA44" s="126"/>
      <c r="CB44" s="112"/>
      <c r="CC44" s="113"/>
      <c r="CD44" s="113"/>
      <c r="CE44" s="113"/>
      <c r="CF44" s="113"/>
      <c r="CG44" s="113"/>
      <c r="CH44" s="113"/>
      <c r="CI44" s="113"/>
      <c r="CJ44" s="113"/>
      <c r="CK44" s="113"/>
      <c r="CL44" s="113"/>
      <c r="CM44" s="113"/>
      <c r="CN44" s="113"/>
      <c r="CO44" s="113"/>
      <c r="CP44" s="113"/>
      <c r="CQ44" s="113"/>
      <c r="CR44" s="113"/>
      <c r="CS44" s="114"/>
      <c r="CT44" s="76"/>
      <c r="CU44" s="69"/>
      <c r="CV44" s="69"/>
      <c r="CW44" s="69"/>
      <c r="CX44" s="69"/>
      <c r="CY44" s="70"/>
      <c r="CZ44" s="74"/>
      <c r="DA44" s="75"/>
      <c r="DB44" s="75"/>
      <c r="DC44" s="75"/>
      <c r="DD44" s="75"/>
      <c r="DE44" s="75"/>
      <c r="DF44" s="75"/>
      <c r="DG44" s="67"/>
    </row>
    <row r="45" spans="2:111" s="3" customFormat="1" ht="12.75">
      <c r="B45" s="15"/>
      <c r="C45" s="62" t="s">
        <v>44</v>
      </c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3"/>
      <c r="Y45" s="109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1"/>
      <c r="AP45" s="76"/>
      <c r="AQ45" s="69"/>
      <c r="AR45" s="69"/>
      <c r="AS45" s="69"/>
      <c r="AT45" s="69"/>
      <c r="AU45" s="70"/>
      <c r="AV45" s="74"/>
      <c r="AW45" s="75"/>
      <c r="AX45" s="75"/>
      <c r="AY45" s="75"/>
      <c r="AZ45" s="75"/>
      <c r="BA45" s="75"/>
      <c r="BB45" s="75"/>
      <c r="BC45" s="67"/>
      <c r="BF45" s="14"/>
      <c r="BG45" s="79" t="s">
        <v>41</v>
      </c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80"/>
      <c r="CB45" s="71">
        <f>SUM(CB47:CS49)</f>
        <v>0</v>
      </c>
      <c r="CC45" s="72"/>
      <c r="CD45" s="72"/>
      <c r="CE45" s="72"/>
      <c r="CF45" s="72"/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73"/>
      <c r="CT45" s="76"/>
      <c r="CU45" s="69"/>
      <c r="CV45" s="69"/>
      <c r="CW45" s="69"/>
      <c r="CX45" s="69"/>
      <c r="CY45" s="70"/>
      <c r="CZ45" s="74"/>
      <c r="DA45" s="75"/>
      <c r="DB45" s="75"/>
      <c r="DC45" s="75"/>
      <c r="DD45" s="75"/>
      <c r="DE45" s="75"/>
      <c r="DF45" s="75"/>
      <c r="DG45" s="67"/>
    </row>
    <row r="46" spans="2:111" s="3" customFormat="1" ht="12.75">
      <c r="B46" s="14"/>
      <c r="C46" s="79" t="s">
        <v>41</v>
      </c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80"/>
      <c r="Y46" s="71">
        <f>SUM(Y48:AO50)</f>
        <v>0</v>
      </c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3"/>
      <c r="AP46" s="76"/>
      <c r="AQ46" s="69"/>
      <c r="AR46" s="69"/>
      <c r="AS46" s="69"/>
      <c r="AT46" s="69"/>
      <c r="AU46" s="70"/>
      <c r="AV46" s="74"/>
      <c r="AW46" s="75"/>
      <c r="AX46" s="75"/>
      <c r="AY46" s="75"/>
      <c r="AZ46" s="75"/>
      <c r="BA46" s="75"/>
      <c r="BB46" s="75"/>
      <c r="BC46" s="67"/>
      <c r="BF46" s="18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4"/>
      <c r="CB46" s="68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5"/>
      <c r="CT46" s="76"/>
      <c r="CU46" s="69"/>
      <c r="CV46" s="69"/>
      <c r="CW46" s="69"/>
      <c r="CX46" s="69"/>
      <c r="CY46" s="70"/>
      <c r="CZ46" s="74"/>
      <c r="DA46" s="75"/>
      <c r="DB46" s="75"/>
      <c r="DC46" s="75"/>
      <c r="DD46" s="75"/>
      <c r="DE46" s="75"/>
      <c r="DF46" s="75"/>
      <c r="DG46" s="67"/>
    </row>
    <row r="47" spans="2:111" s="3" customFormat="1" ht="12.75">
      <c r="B47" s="18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4"/>
      <c r="Y47" s="68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5"/>
      <c r="AP47" s="76"/>
      <c r="AQ47" s="69"/>
      <c r="AR47" s="69"/>
      <c r="AS47" s="69"/>
      <c r="AT47" s="69"/>
      <c r="AU47" s="70"/>
      <c r="AV47" s="74"/>
      <c r="AW47" s="75"/>
      <c r="AX47" s="75"/>
      <c r="AY47" s="75"/>
      <c r="AZ47" s="75"/>
      <c r="BA47" s="75"/>
      <c r="BB47" s="75"/>
      <c r="BC47" s="67"/>
      <c r="BF47" s="15"/>
      <c r="BG47" s="127"/>
      <c r="BH47" s="127"/>
      <c r="BI47" s="127"/>
      <c r="BJ47" s="127"/>
      <c r="BK47" s="127"/>
      <c r="BL47" s="127"/>
      <c r="BM47" s="127"/>
      <c r="BN47" s="127"/>
      <c r="BO47" s="127"/>
      <c r="BP47" s="127"/>
      <c r="BQ47" s="127"/>
      <c r="BR47" s="127"/>
      <c r="BS47" s="127"/>
      <c r="BT47" s="127"/>
      <c r="BU47" s="127"/>
      <c r="BV47" s="127"/>
      <c r="BW47" s="127"/>
      <c r="BX47" s="127"/>
      <c r="BY47" s="127"/>
      <c r="BZ47" s="127"/>
      <c r="CA47" s="128"/>
      <c r="CB47" s="112"/>
      <c r="CC47" s="113"/>
      <c r="CD47" s="113"/>
      <c r="CE47" s="113"/>
      <c r="CF47" s="113"/>
      <c r="CG47" s="113"/>
      <c r="CH47" s="113"/>
      <c r="CI47" s="113"/>
      <c r="CJ47" s="113"/>
      <c r="CK47" s="113"/>
      <c r="CL47" s="113"/>
      <c r="CM47" s="113"/>
      <c r="CN47" s="113"/>
      <c r="CO47" s="113"/>
      <c r="CP47" s="113"/>
      <c r="CQ47" s="113"/>
      <c r="CR47" s="113"/>
      <c r="CS47" s="114"/>
      <c r="CT47" s="76"/>
      <c r="CU47" s="69"/>
      <c r="CV47" s="69"/>
      <c r="CW47" s="69"/>
      <c r="CX47" s="69"/>
      <c r="CY47" s="70"/>
      <c r="CZ47" s="74"/>
      <c r="DA47" s="75"/>
      <c r="DB47" s="75"/>
      <c r="DC47" s="75"/>
      <c r="DD47" s="75"/>
      <c r="DE47" s="75"/>
      <c r="DF47" s="75"/>
      <c r="DG47" s="67"/>
    </row>
    <row r="48" spans="2:111" s="3" customFormat="1" ht="12.75">
      <c r="B48" s="15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3"/>
      <c r="Y48" s="122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3"/>
      <c r="AM48" s="123"/>
      <c r="AN48" s="123"/>
      <c r="AO48" s="124"/>
      <c r="AP48" s="76"/>
      <c r="AQ48" s="69"/>
      <c r="AR48" s="69"/>
      <c r="AS48" s="69"/>
      <c r="AT48" s="69"/>
      <c r="AU48" s="70"/>
      <c r="AV48" s="74"/>
      <c r="AW48" s="75"/>
      <c r="AX48" s="75"/>
      <c r="AY48" s="75"/>
      <c r="AZ48" s="75"/>
      <c r="BA48" s="75"/>
      <c r="BB48" s="75"/>
      <c r="BC48" s="67"/>
      <c r="BF48" s="15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  <c r="BQ48" s="127"/>
      <c r="BR48" s="127"/>
      <c r="BS48" s="127"/>
      <c r="BT48" s="127"/>
      <c r="BU48" s="127"/>
      <c r="BV48" s="127"/>
      <c r="BW48" s="127"/>
      <c r="BX48" s="127"/>
      <c r="BY48" s="127"/>
      <c r="BZ48" s="127"/>
      <c r="CA48" s="128"/>
      <c r="CB48" s="112"/>
      <c r="CC48" s="113"/>
      <c r="CD48" s="113"/>
      <c r="CE48" s="113"/>
      <c r="CF48" s="113"/>
      <c r="CG48" s="113"/>
      <c r="CH48" s="113"/>
      <c r="CI48" s="113"/>
      <c r="CJ48" s="113"/>
      <c r="CK48" s="113"/>
      <c r="CL48" s="113"/>
      <c r="CM48" s="113"/>
      <c r="CN48" s="113"/>
      <c r="CO48" s="113"/>
      <c r="CP48" s="113"/>
      <c r="CQ48" s="113"/>
      <c r="CR48" s="113"/>
      <c r="CS48" s="114"/>
      <c r="CT48" s="76"/>
      <c r="CU48" s="69"/>
      <c r="CV48" s="69"/>
      <c r="CW48" s="69"/>
      <c r="CX48" s="69"/>
      <c r="CY48" s="70"/>
      <c r="CZ48" s="74"/>
      <c r="DA48" s="75"/>
      <c r="DB48" s="75"/>
      <c r="DC48" s="75"/>
      <c r="DD48" s="75"/>
      <c r="DE48" s="75"/>
      <c r="DF48" s="75"/>
      <c r="DG48" s="67"/>
    </row>
    <row r="49" spans="2:111" s="3" customFormat="1" ht="12.75">
      <c r="B49" s="15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3"/>
      <c r="Y49" s="122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4"/>
      <c r="AP49" s="76"/>
      <c r="AQ49" s="69"/>
      <c r="AR49" s="69"/>
      <c r="AS49" s="69"/>
      <c r="AT49" s="69"/>
      <c r="AU49" s="70"/>
      <c r="AV49" s="74"/>
      <c r="AW49" s="75"/>
      <c r="AX49" s="75"/>
      <c r="AY49" s="75"/>
      <c r="AZ49" s="75"/>
      <c r="BA49" s="75"/>
      <c r="BB49" s="75"/>
      <c r="BC49" s="67"/>
      <c r="BF49" s="15"/>
      <c r="BG49" s="127"/>
      <c r="BH49" s="127"/>
      <c r="BI49" s="127"/>
      <c r="BJ49" s="127"/>
      <c r="BK49" s="127"/>
      <c r="BL49" s="127"/>
      <c r="BM49" s="127"/>
      <c r="BN49" s="127"/>
      <c r="BO49" s="127"/>
      <c r="BP49" s="127"/>
      <c r="BQ49" s="127"/>
      <c r="BR49" s="127"/>
      <c r="BS49" s="127"/>
      <c r="BT49" s="127"/>
      <c r="BU49" s="127"/>
      <c r="BV49" s="127"/>
      <c r="BW49" s="127"/>
      <c r="BX49" s="127"/>
      <c r="BY49" s="127"/>
      <c r="BZ49" s="127"/>
      <c r="CA49" s="128"/>
      <c r="CB49" s="112"/>
      <c r="CC49" s="113"/>
      <c r="CD49" s="113"/>
      <c r="CE49" s="113"/>
      <c r="CF49" s="113"/>
      <c r="CG49" s="113"/>
      <c r="CH49" s="113"/>
      <c r="CI49" s="113"/>
      <c r="CJ49" s="113"/>
      <c r="CK49" s="113"/>
      <c r="CL49" s="113"/>
      <c r="CM49" s="113"/>
      <c r="CN49" s="113"/>
      <c r="CO49" s="113"/>
      <c r="CP49" s="113"/>
      <c r="CQ49" s="113"/>
      <c r="CR49" s="113"/>
      <c r="CS49" s="114"/>
      <c r="CT49" s="86"/>
      <c r="CU49" s="77"/>
      <c r="CV49" s="77"/>
      <c r="CW49" s="77"/>
      <c r="CX49" s="77"/>
      <c r="CY49" s="78"/>
      <c r="CZ49" s="68"/>
      <c r="DA49" s="64"/>
      <c r="DB49" s="64"/>
      <c r="DC49" s="64"/>
      <c r="DD49" s="64"/>
      <c r="DE49" s="64"/>
      <c r="DF49" s="64"/>
      <c r="DG49" s="65"/>
    </row>
    <row r="50" spans="2:111" s="3" customFormat="1" ht="12.75">
      <c r="B50" s="15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3"/>
      <c r="Y50" s="122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4"/>
      <c r="AP50" s="86"/>
      <c r="AQ50" s="77"/>
      <c r="AR50" s="77"/>
      <c r="AS50" s="77"/>
      <c r="AT50" s="77"/>
      <c r="AU50" s="78"/>
      <c r="AV50" s="68"/>
      <c r="AW50" s="64"/>
      <c r="AX50" s="64"/>
      <c r="AY50" s="64"/>
      <c r="AZ50" s="64"/>
      <c r="BA50" s="64"/>
      <c r="BB50" s="64"/>
      <c r="BC50" s="65"/>
      <c r="BF50" s="15"/>
      <c r="BG50" s="62" t="s">
        <v>65</v>
      </c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3"/>
      <c r="CT50" s="89" t="s">
        <v>67</v>
      </c>
      <c r="CU50" s="90"/>
      <c r="CV50" s="90"/>
      <c r="CW50" s="90"/>
      <c r="CX50" s="90"/>
      <c r="CY50" s="85"/>
      <c r="CZ50" s="71">
        <f>SUM(CB51:CS54)</f>
        <v>0</v>
      </c>
      <c r="DA50" s="72"/>
      <c r="DB50" s="72"/>
      <c r="DC50" s="72"/>
      <c r="DD50" s="72"/>
      <c r="DE50" s="72"/>
      <c r="DF50" s="72"/>
      <c r="DG50" s="73"/>
    </row>
    <row r="51" spans="2:111" s="3" customFormat="1" ht="12.75">
      <c r="B51" s="14"/>
      <c r="C51" s="79" t="s">
        <v>63</v>
      </c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80"/>
      <c r="AP51" s="89" t="s">
        <v>64</v>
      </c>
      <c r="AQ51" s="90"/>
      <c r="AR51" s="90"/>
      <c r="AS51" s="90"/>
      <c r="AT51" s="90"/>
      <c r="AU51" s="85"/>
      <c r="AV51" s="71">
        <f>SUM(Y54+Y55)</f>
        <v>0</v>
      </c>
      <c r="AW51" s="72"/>
      <c r="AX51" s="72"/>
      <c r="AY51" s="72"/>
      <c r="AZ51" s="72"/>
      <c r="BA51" s="72"/>
      <c r="BB51" s="72"/>
      <c r="BC51" s="73"/>
      <c r="BF51" s="15"/>
      <c r="BG51" s="125" t="s">
        <v>44</v>
      </c>
      <c r="BH51" s="125"/>
      <c r="BI51" s="125"/>
      <c r="BJ51" s="125"/>
      <c r="BK51" s="125"/>
      <c r="BL51" s="125"/>
      <c r="BM51" s="125"/>
      <c r="BN51" s="125"/>
      <c r="BO51" s="125"/>
      <c r="BP51" s="125"/>
      <c r="BQ51" s="125"/>
      <c r="BR51" s="125"/>
      <c r="BS51" s="125"/>
      <c r="BT51" s="125"/>
      <c r="BU51" s="125"/>
      <c r="BV51" s="125"/>
      <c r="BW51" s="125"/>
      <c r="BX51" s="125"/>
      <c r="BY51" s="125"/>
      <c r="BZ51" s="125"/>
      <c r="CA51" s="126"/>
      <c r="CB51" s="112"/>
      <c r="CC51" s="113"/>
      <c r="CD51" s="113"/>
      <c r="CE51" s="113"/>
      <c r="CF51" s="113"/>
      <c r="CG51" s="113"/>
      <c r="CH51" s="113"/>
      <c r="CI51" s="113"/>
      <c r="CJ51" s="113"/>
      <c r="CK51" s="113"/>
      <c r="CL51" s="113"/>
      <c r="CM51" s="113"/>
      <c r="CN51" s="113"/>
      <c r="CO51" s="113"/>
      <c r="CP51" s="113"/>
      <c r="CQ51" s="113"/>
      <c r="CR51" s="113"/>
      <c r="CS51" s="114"/>
      <c r="CT51" s="76"/>
      <c r="CU51" s="69"/>
      <c r="CV51" s="69"/>
      <c r="CW51" s="69"/>
      <c r="CX51" s="69"/>
      <c r="CY51" s="70"/>
      <c r="CZ51" s="74"/>
      <c r="DA51" s="75"/>
      <c r="DB51" s="75"/>
      <c r="DC51" s="75"/>
      <c r="DD51" s="75"/>
      <c r="DE51" s="75"/>
      <c r="DF51" s="75"/>
      <c r="DG51" s="67"/>
    </row>
    <row r="52" spans="2:111" s="3" customFormat="1" ht="12.75">
      <c r="B52" s="17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2"/>
      <c r="AP52" s="76"/>
      <c r="AQ52" s="69"/>
      <c r="AR52" s="69"/>
      <c r="AS52" s="69"/>
      <c r="AT52" s="69"/>
      <c r="AU52" s="70"/>
      <c r="AV52" s="74"/>
      <c r="AW52" s="75"/>
      <c r="AX52" s="75"/>
      <c r="AY52" s="75"/>
      <c r="AZ52" s="75"/>
      <c r="BA52" s="75"/>
      <c r="BB52" s="75"/>
      <c r="BC52" s="67"/>
      <c r="BF52" s="14"/>
      <c r="BG52" s="79" t="s">
        <v>66</v>
      </c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80"/>
      <c r="CB52" s="71">
        <f>SUM(CB55:CS57)</f>
        <v>0</v>
      </c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3"/>
      <c r="CT52" s="76"/>
      <c r="CU52" s="69"/>
      <c r="CV52" s="69"/>
      <c r="CW52" s="69"/>
      <c r="CX52" s="69"/>
      <c r="CY52" s="70"/>
      <c r="CZ52" s="74"/>
      <c r="DA52" s="75"/>
      <c r="DB52" s="75"/>
      <c r="DC52" s="75"/>
      <c r="DD52" s="75"/>
      <c r="DE52" s="75"/>
      <c r="DF52" s="75"/>
      <c r="DG52" s="67"/>
    </row>
    <row r="53" spans="2:111" s="3" customFormat="1" ht="12.75">
      <c r="B53" s="18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4"/>
      <c r="AP53" s="76"/>
      <c r="AQ53" s="69"/>
      <c r="AR53" s="69"/>
      <c r="AS53" s="69"/>
      <c r="AT53" s="69"/>
      <c r="AU53" s="70"/>
      <c r="AV53" s="74"/>
      <c r="AW53" s="75"/>
      <c r="AX53" s="75"/>
      <c r="AY53" s="75"/>
      <c r="AZ53" s="75"/>
      <c r="BA53" s="75"/>
      <c r="BB53" s="75"/>
      <c r="BC53" s="67"/>
      <c r="BF53" s="17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1"/>
      <c r="BR53" s="81"/>
      <c r="BS53" s="81"/>
      <c r="BT53" s="81"/>
      <c r="BU53" s="81"/>
      <c r="BV53" s="81"/>
      <c r="BW53" s="81"/>
      <c r="BX53" s="81"/>
      <c r="BY53" s="81"/>
      <c r="BZ53" s="81"/>
      <c r="CA53" s="82"/>
      <c r="CB53" s="74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67"/>
      <c r="CT53" s="76"/>
      <c r="CU53" s="69"/>
      <c r="CV53" s="69"/>
      <c r="CW53" s="69"/>
      <c r="CX53" s="69"/>
      <c r="CY53" s="70"/>
      <c r="CZ53" s="74"/>
      <c r="DA53" s="75"/>
      <c r="DB53" s="75"/>
      <c r="DC53" s="75"/>
      <c r="DD53" s="75"/>
      <c r="DE53" s="75"/>
      <c r="DF53" s="75"/>
      <c r="DG53" s="67"/>
    </row>
    <row r="54" spans="2:111" s="3" customFormat="1" ht="12.75">
      <c r="B54" s="15"/>
      <c r="C54" s="62" t="s">
        <v>44</v>
      </c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3"/>
      <c r="Y54" s="112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4"/>
      <c r="AP54" s="76"/>
      <c r="AQ54" s="69"/>
      <c r="AR54" s="69"/>
      <c r="AS54" s="69"/>
      <c r="AT54" s="69"/>
      <c r="AU54" s="70"/>
      <c r="AV54" s="74"/>
      <c r="AW54" s="75"/>
      <c r="AX54" s="75"/>
      <c r="AY54" s="75"/>
      <c r="AZ54" s="75"/>
      <c r="BA54" s="75"/>
      <c r="BB54" s="75"/>
      <c r="BC54" s="67"/>
      <c r="BF54" s="18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3"/>
      <c r="CA54" s="84"/>
      <c r="CB54" s="68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5"/>
      <c r="CT54" s="76"/>
      <c r="CU54" s="69"/>
      <c r="CV54" s="69"/>
      <c r="CW54" s="69"/>
      <c r="CX54" s="69"/>
      <c r="CY54" s="70"/>
      <c r="CZ54" s="74"/>
      <c r="DA54" s="75"/>
      <c r="DB54" s="75"/>
      <c r="DC54" s="75"/>
      <c r="DD54" s="75"/>
      <c r="DE54" s="75"/>
      <c r="DF54" s="75"/>
      <c r="DG54" s="67"/>
    </row>
    <row r="55" spans="2:111" s="3" customFormat="1" ht="12.75">
      <c r="B55" s="14"/>
      <c r="C55" s="79" t="s">
        <v>41</v>
      </c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80"/>
      <c r="Y55" s="71">
        <f>SUM(Y57:AO59)</f>
        <v>0</v>
      </c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3"/>
      <c r="AP55" s="76"/>
      <c r="AQ55" s="69"/>
      <c r="AR55" s="69"/>
      <c r="AS55" s="69"/>
      <c r="AT55" s="69"/>
      <c r="AU55" s="70"/>
      <c r="AV55" s="74"/>
      <c r="AW55" s="75"/>
      <c r="AX55" s="75"/>
      <c r="AY55" s="75"/>
      <c r="AZ55" s="75"/>
      <c r="BA55" s="75"/>
      <c r="BB55" s="75"/>
      <c r="BC55" s="67"/>
      <c r="BF55" s="15"/>
      <c r="BG55" s="117"/>
      <c r="BH55" s="117"/>
      <c r="BI55" s="117"/>
      <c r="BJ55" s="117"/>
      <c r="BK55" s="117"/>
      <c r="BL55" s="117"/>
      <c r="BM55" s="117"/>
      <c r="BN55" s="117"/>
      <c r="BO55" s="117"/>
      <c r="BP55" s="117"/>
      <c r="BQ55" s="117"/>
      <c r="BR55" s="117"/>
      <c r="BS55" s="117"/>
      <c r="BT55" s="117"/>
      <c r="BU55" s="117"/>
      <c r="BV55" s="117"/>
      <c r="BW55" s="117"/>
      <c r="BX55" s="117"/>
      <c r="BY55" s="117"/>
      <c r="BZ55" s="117"/>
      <c r="CA55" s="118"/>
      <c r="CB55" s="112"/>
      <c r="CC55" s="113"/>
      <c r="CD55" s="113"/>
      <c r="CE55" s="113"/>
      <c r="CF55" s="113"/>
      <c r="CG55" s="113"/>
      <c r="CH55" s="113"/>
      <c r="CI55" s="113"/>
      <c r="CJ55" s="113"/>
      <c r="CK55" s="113"/>
      <c r="CL55" s="113"/>
      <c r="CM55" s="113"/>
      <c r="CN55" s="113"/>
      <c r="CO55" s="113"/>
      <c r="CP55" s="113"/>
      <c r="CQ55" s="113"/>
      <c r="CR55" s="113"/>
      <c r="CS55" s="114"/>
      <c r="CT55" s="76"/>
      <c r="CU55" s="69"/>
      <c r="CV55" s="69"/>
      <c r="CW55" s="69"/>
      <c r="CX55" s="69"/>
      <c r="CY55" s="70"/>
      <c r="CZ55" s="74"/>
      <c r="DA55" s="75"/>
      <c r="DB55" s="75"/>
      <c r="DC55" s="75"/>
      <c r="DD55" s="75"/>
      <c r="DE55" s="75"/>
      <c r="DF55" s="75"/>
      <c r="DG55" s="67"/>
    </row>
    <row r="56" spans="2:111" s="3" customFormat="1" ht="12.75">
      <c r="B56" s="18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4"/>
      <c r="Y56" s="68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5"/>
      <c r="AP56" s="76"/>
      <c r="AQ56" s="69"/>
      <c r="AR56" s="69"/>
      <c r="AS56" s="69"/>
      <c r="AT56" s="69"/>
      <c r="AU56" s="70"/>
      <c r="AV56" s="74"/>
      <c r="AW56" s="75"/>
      <c r="AX56" s="75"/>
      <c r="AY56" s="75"/>
      <c r="AZ56" s="75"/>
      <c r="BA56" s="75"/>
      <c r="BB56" s="75"/>
      <c r="BC56" s="67"/>
      <c r="BF56" s="15"/>
      <c r="BG56" s="117"/>
      <c r="BH56" s="117"/>
      <c r="BI56" s="117"/>
      <c r="BJ56" s="117"/>
      <c r="BK56" s="117"/>
      <c r="BL56" s="117"/>
      <c r="BM56" s="117"/>
      <c r="BN56" s="117"/>
      <c r="BO56" s="117"/>
      <c r="BP56" s="117"/>
      <c r="BQ56" s="117"/>
      <c r="BR56" s="117"/>
      <c r="BS56" s="117"/>
      <c r="BT56" s="117"/>
      <c r="BU56" s="117"/>
      <c r="BV56" s="117"/>
      <c r="BW56" s="117"/>
      <c r="BX56" s="117"/>
      <c r="BY56" s="117"/>
      <c r="BZ56" s="117"/>
      <c r="CA56" s="118"/>
      <c r="CB56" s="112"/>
      <c r="CC56" s="113"/>
      <c r="CD56" s="113"/>
      <c r="CE56" s="113"/>
      <c r="CF56" s="113"/>
      <c r="CG56" s="113"/>
      <c r="CH56" s="113"/>
      <c r="CI56" s="113"/>
      <c r="CJ56" s="113"/>
      <c r="CK56" s="113"/>
      <c r="CL56" s="113"/>
      <c r="CM56" s="113"/>
      <c r="CN56" s="113"/>
      <c r="CO56" s="113"/>
      <c r="CP56" s="113"/>
      <c r="CQ56" s="113"/>
      <c r="CR56" s="113"/>
      <c r="CS56" s="114"/>
      <c r="CT56" s="76"/>
      <c r="CU56" s="69"/>
      <c r="CV56" s="69"/>
      <c r="CW56" s="69"/>
      <c r="CX56" s="69"/>
      <c r="CY56" s="70"/>
      <c r="CZ56" s="74"/>
      <c r="DA56" s="75"/>
      <c r="DB56" s="75"/>
      <c r="DC56" s="75"/>
      <c r="DD56" s="75"/>
      <c r="DE56" s="75"/>
      <c r="DF56" s="75"/>
      <c r="DG56" s="67"/>
    </row>
    <row r="57" spans="2:111" s="3" customFormat="1" ht="12.75">
      <c r="B57" s="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6"/>
      <c r="Y57" s="112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4"/>
      <c r="AP57" s="76"/>
      <c r="AQ57" s="69"/>
      <c r="AR57" s="69"/>
      <c r="AS57" s="69"/>
      <c r="AT57" s="69"/>
      <c r="AU57" s="70"/>
      <c r="AV57" s="74"/>
      <c r="AW57" s="75"/>
      <c r="AX57" s="75"/>
      <c r="AY57" s="75"/>
      <c r="AZ57" s="75"/>
      <c r="BA57" s="75"/>
      <c r="BB57" s="75"/>
      <c r="BC57" s="67"/>
      <c r="BF57" s="15"/>
      <c r="BG57" s="117"/>
      <c r="BH57" s="117"/>
      <c r="BI57" s="117"/>
      <c r="BJ57" s="117"/>
      <c r="BK57" s="117"/>
      <c r="BL57" s="117"/>
      <c r="BM57" s="117"/>
      <c r="BN57" s="117"/>
      <c r="BO57" s="117"/>
      <c r="BP57" s="117"/>
      <c r="BQ57" s="117"/>
      <c r="BR57" s="117"/>
      <c r="BS57" s="117"/>
      <c r="BT57" s="117"/>
      <c r="BU57" s="117"/>
      <c r="BV57" s="117"/>
      <c r="BW57" s="117"/>
      <c r="BX57" s="117"/>
      <c r="BY57" s="117"/>
      <c r="BZ57" s="117"/>
      <c r="CA57" s="118"/>
      <c r="CB57" s="112"/>
      <c r="CC57" s="113"/>
      <c r="CD57" s="113"/>
      <c r="CE57" s="113"/>
      <c r="CF57" s="113"/>
      <c r="CG57" s="113"/>
      <c r="CH57" s="113"/>
      <c r="CI57" s="113"/>
      <c r="CJ57" s="113"/>
      <c r="CK57" s="113"/>
      <c r="CL57" s="113"/>
      <c r="CM57" s="113"/>
      <c r="CN57" s="113"/>
      <c r="CO57" s="113"/>
      <c r="CP57" s="113"/>
      <c r="CQ57" s="113"/>
      <c r="CR57" s="113"/>
      <c r="CS57" s="114"/>
      <c r="CT57" s="86"/>
      <c r="CU57" s="77"/>
      <c r="CV57" s="77"/>
      <c r="CW57" s="77"/>
      <c r="CX57" s="77"/>
      <c r="CY57" s="78"/>
      <c r="CZ57" s="68"/>
      <c r="DA57" s="64"/>
      <c r="DB57" s="64"/>
      <c r="DC57" s="64"/>
      <c r="DD57" s="64"/>
      <c r="DE57" s="64"/>
      <c r="DF57" s="64"/>
      <c r="DG57" s="65"/>
    </row>
    <row r="58" spans="2:111" s="3" customFormat="1" ht="12.75">
      <c r="B58" s="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6"/>
      <c r="Y58" s="112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4"/>
      <c r="AP58" s="76"/>
      <c r="AQ58" s="69"/>
      <c r="AR58" s="69"/>
      <c r="AS58" s="69"/>
      <c r="AT58" s="69"/>
      <c r="AU58" s="70"/>
      <c r="AV58" s="74"/>
      <c r="AW58" s="75"/>
      <c r="AX58" s="75"/>
      <c r="AY58" s="75"/>
      <c r="AZ58" s="75"/>
      <c r="BA58" s="75"/>
      <c r="BB58" s="75"/>
      <c r="BC58" s="67"/>
      <c r="BF58" s="15"/>
      <c r="BG58" s="62" t="s">
        <v>68</v>
      </c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3"/>
      <c r="CT58" s="119" t="s">
        <v>69</v>
      </c>
      <c r="CU58" s="120"/>
      <c r="CV58" s="120"/>
      <c r="CW58" s="120"/>
      <c r="CX58" s="120"/>
      <c r="CY58" s="121"/>
      <c r="CZ58" s="112">
        <f>CZ36+CZ42+CZ50</f>
        <v>0</v>
      </c>
      <c r="DA58" s="113"/>
      <c r="DB58" s="113"/>
      <c r="DC58" s="113"/>
      <c r="DD58" s="113"/>
      <c r="DE58" s="113"/>
      <c r="DF58" s="113"/>
      <c r="DG58" s="114"/>
    </row>
    <row r="59" spans="2:111" s="3" customFormat="1" ht="12.75">
      <c r="B59" s="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6"/>
      <c r="Y59" s="112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  <c r="AO59" s="114"/>
      <c r="AP59" s="86"/>
      <c r="AQ59" s="77"/>
      <c r="AR59" s="77"/>
      <c r="AS59" s="77"/>
      <c r="AT59" s="77"/>
      <c r="AU59" s="78"/>
      <c r="AV59" s="68"/>
      <c r="AW59" s="64"/>
      <c r="AX59" s="64"/>
      <c r="AY59" s="64"/>
      <c r="AZ59" s="64"/>
      <c r="BA59" s="64"/>
      <c r="BB59" s="64"/>
      <c r="BC59" s="65"/>
      <c r="BF59" s="14"/>
      <c r="BG59" s="79" t="s">
        <v>70</v>
      </c>
      <c r="BH59" s="79"/>
      <c r="BI59" s="79"/>
      <c r="BJ59" s="79"/>
      <c r="BK59" s="79"/>
      <c r="BL59" s="79"/>
      <c r="BM59" s="79"/>
      <c r="BN59" s="79"/>
      <c r="BO59" s="79"/>
      <c r="BP59" s="79"/>
      <c r="BQ59" s="79"/>
      <c r="BR59" s="79"/>
      <c r="BS59" s="79"/>
      <c r="BT59" s="79"/>
      <c r="BU59" s="7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80"/>
      <c r="CT59" s="89" t="s">
        <v>71</v>
      </c>
      <c r="CU59" s="90"/>
      <c r="CV59" s="90"/>
      <c r="CW59" s="90"/>
      <c r="CX59" s="90"/>
      <c r="CY59" s="85"/>
      <c r="CZ59" s="71">
        <f>IF(CZ29-CZ58&gt;0,ABS(CZ29-CZ58),0)</f>
        <v>0</v>
      </c>
      <c r="DA59" s="72"/>
      <c r="DB59" s="72"/>
      <c r="DC59" s="72"/>
      <c r="DD59" s="72"/>
      <c r="DE59" s="72"/>
      <c r="DF59" s="72"/>
      <c r="DG59" s="73"/>
    </row>
    <row r="60" spans="2:111" s="3" customFormat="1" ht="12.75">
      <c r="B60" s="14"/>
      <c r="C60" s="79" t="s">
        <v>72</v>
      </c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80"/>
      <c r="AP60" s="89" t="s">
        <v>73</v>
      </c>
      <c r="AQ60" s="90"/>
      <c r="AR60" s="90"/>
      <c r="AS60" s="90"/>
      <c r="AT60" s="90"/>
      <c r="AU60" s="85"/>
      <c r="AV60" s="71">
        <f>Y63+CB25</f>
        <v>0</v>
      </c>
      <c r="AW60" s="72"/>
      <c r="AX60" s="72"/>
      <c r="AY60" s="72"/>
      <c r="AZ60" s="72"/>
      <c r="BA60" s="72"/>
      <c r="BB60" s="72"/>
      <c r="BC60" s="73"/>
      <c r="BF60" s="18"/>
      <c r="BG60" s="83"/>
      <c r="BH60" s="83"/>
      <c r="BI60" s="83"/>
      <c r="BJ60" s="83"/>
      <c r="BK60" s="83"/>
      <c r="BL60" s="83"/>
      <c r="BM60" s="83"/>
      <c r="BN60" s="83"/>
      <c r="BO60" s="83"/>
      <c r="BP60" s="83"/>
      <c r="BQ60" s="83"/>
      <c r="BR60" s="83"/>
      <c r="BS60" s="83"/>
      <c r="BT60" s="83"/>
      <c r="BU60" s="83"/>
      <c r="BV60" s="83"/>
      <c r="BW60" s="83"/>
      <c r="BX60" s="83"/>
      <c r="BY60" s="83"/>
      <c r="BZ60" s="83"/>
      <c r="CA60" s="83"/>
      <c r="CB60" s="83"/>
      <c r="CC60" s="83"/>
      <c r="CD60" s="83"/>
      <c r="CE60" s="83"/>
      <c r="CF60" s="83"/>
      <c r="CG60" s="83"/>
      <c r="CH60" s="83"/>
      <c r="CI60" s="83"/>
      <c r="CJ60" s="83"/>
      <c r="CK60" s="83"/>
      <c r="CL60" s="83"/>
      <c r="CM60" s="83"/>
      <c r="CN60" s="83"/>
      <c r="CO60" s="83"/>
      <c r="CP60" s="83"/>
      <c r="CQ60" s="83"/>
      <c r="CR60" s="83"/>
      <c r="CS60" s="84"/>
      <c r="CT60" s="86"/>
      <c r="CU60" s="77"/>
      <c r="CV60" s="77"/>
      <c r="CW60" s="77"/>
      <c r="CX60" s="77"/>
      <c r="CY60" s="78"/>
      <c r="CZ60" s="68"/>
      <c r="DA60" s="64"/>
      <c r="DB60" s="64"/>
      <c r="DC60" s="64"/>
      <c r="DD60" s="64"/>
      <c r="DE60" s="64"/>
      <c r="DF60" s="64"/>
      <c r="DG60" s="65"/>
    </row>
    <row r="61" spans="2:72" s="3" customFormat="1" ht="12.75">
      <c r="B61" s="17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2"/>
      <c r="AP61" s="76"/>
      <c r="AQ61" s="69"/>
      <c r="AR61" s="69"/>
      <c r="AS61" s="69"/>
      <c r="AT61" s="69"/>
      <c r="AU61" s="70"/>
      <c r="AV61" s="74"/>
      <c r="AW61" s="75"/>
      <c r="AX61" s="75"/>
      <c r="AY61" s="75"/>
      <c r="AZ61" s="75"/>
      <c r="BA61" s="75"/>
      <c r="BB61" s="75"/>
      <c r="BC61" s="67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</row>
    <row r="62" spans="2:111" s="3" customFormat="1" ht="12.75">
      <c r="B62" s="18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4"/>
      <c r="AP62" s="76"/>
      <c r="AQ62" s="69"/>
      <c r="AR62" s="69"/>
      <c r="AS62" s="69"/>
      <c r="AT62" s="69"/>
      <c r="AU62" s="70"/>
      <c r="AV62" s="74"/>
      <c r="AW62" s="75"/>
      <c r="AX62" s="75"/>
      <c r="AY62" s="75"/>
      <c r="AZ62" s="75"/>
      <c r="BA62" s="75"/>
      <c r="BB62" s="75"/>
      <c r="BC62" s="67"/>
      <c r="BF62" s="66" t="s">
        <v>74</v>
      </c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</row>
    <row r="63" spans="2:111" s="3" customFormat="1" ht="12.75">
      <c r="B63" s="15"/>
      <c r="C63" s="62" t="s">
        <v>44</v>
      </c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3"/>
      <c r="Y63" s="109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1"/>
      <c r="AP63" s="86"/>
      <c r="AQ63" s="77"/>
      <c r="AR63" s="77"/>
      <c r="AS63" s="77"/>
      <c r="AT63" s="77"/>
      <c r="AU63" s="78"/>
      <c r="AV63" s="68"/>
      <c r="AW63" s="64"/>
      <c r="AX63" s="64"/>
      <c r="AY63" s="64"/>
      <c r="AZ63" s="64"/>
      <c r="BA63" s="64"/>
      <c r="BB63" s="64"/>
      <c r="BC63" s="65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</row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</sheetData>
  <mergeCells count="163">
    <mergeCell ref="CZ38:DG39"/>
    <mergeCell ref="B2:DG2"/>
    <mergeCell ref="B3:DG3"/>
    <mergeCell ref="B4:DG4"/>
    <mergeCell ref="B8:BW8"/>
    <mergeCell ref="BX8:CJ8"/>
    <mergeCell ref="CK8:DG8"/>
    <mergeCell ref="B9:BW9"/>
    <mergeCell ref="BX9:CJ9"/>
    <mergeCell ref="CK9:DG9"/>
    <mergeCell ref="C10:BW10"/>
    <mergeCell ref="BX10:CJ10"/>
    <mergeCell ref="CK10:DG10"/>
    <mergeCell ref="CT23:CY23"/>
    <mergeCell ref="CZ23:DG23"/>
    <mergeCell ref="C11:BW11"/>
    <mergeCell ref="BX11:CJ11"/>
    <mergeCell ref="CK11:DG11"/>
    <mergeCell ref="C12:BW12"/>
    <mergeCell ref="BX12:CJ12"/>
    <mergeCell ref="CK12:DG12"/>
    <mergeCell ref="C13:BW13"/>
    <mergeCell ref="BX13:CJ13"/>
    <mergeCell ref="CK13:DG13"/>
    <mergeCell ref="B19:DG19"/>
    <mergeCell ref="CT24:CY24"/>
    <mergeCell ref="CZ24:DG24"/>
    <mergeCell ref="B23:AO23"/>
    <mergeCell ref="AP23:AU23"/>
    <mergeCell ref="B24:AO24"/>
    <mergeCell ref="AP24:AU24"/>
    <mergeCell ref="AV24:BC24"/>
    <mergeCell ref="BF24:CS24"/>
    <mergeCell ref="AV23:BC23"/>
    <mergeCell ref="BF23:CS23"/>
    <mergeCell ref="C25:AO25"/>
    <mergeCell ref="AP25:AU25"/>
    <mergeCell ref="AV25:BC25"/>
    <mergeCell ref="BG25:CA25"/>
    <mergeCell ref="CB25:CS25"/>
    <mergeCell ref="CT25:CY28"/>
    <mergeCell ref="CZ25:DG28"/>
    <mergeCell ref="C26:AO28"/>
    <mergeCell ref="AP26:AU28"/>
    <mergeCell ref="AV26:BC28"/>
    <mergeCell ref="BG26:CA26"/>
    <mergeCell ref="CB26:CS26"/>
    <mergeCell ref="BG27:CA27"/>
    <mergeCell ref="CB27:CS27"/>
    <mergeCell ref="BG28:CA28"/>
    <mergeCell ref="CB28:CS28"/>
    <mergeCell ref="C29:AO29"/>
    <mergeCell ref="AP29:AU35"/>
    <mergeCell ref="AV29:BC35"/>
    <mergeCell ref="BT32:CS33"/>
    <mergeCell ref="C34:X34"/>
    <mergeCell ref="Y34:AO34"/>
    <mergeCell ref="BG29:CS29"/>
    <mergeCell ref="CT29:CY29"/>
    <mergeCell ref="CZ29:DG29"/>
    <mergeCell ref="C30:X30"/>
    <mergeCell ref="Y30:AO30"/>
    <mergeCell ref="BG30:CS31"/>
    <mergeCell ref="CT30:CY31"/>
    <mergeCell ref="CZ30:DG31"/>
    <mergeCell ref="C31:X32"/>
    <mergeCell ref="Y31:AO32"/>
    <mergeCell ref="BG32:BR35"/>
    <mergeCell ref="CT32:CY33"/>
    <mergeCell ref="CZ32:DG33"/>
    <mergeCell ref="C33:X33"/>
    <mergeCell ref="Y33:AO33"/>
    <mergeCell ref="CT34:CY35"/>
    <mergeCell ref="CZ34:DG35"/>
    <mergeCell ref="C35:X35"/>
    <mergeCell ref="Y35:AO35"/>
    <mergeCell ref="BT38:CS39"/>
    <mergeCell ref="C42:X42"/>
    <mergeCell ref="Y42:AO42"/>
    <mergeCell ref="BT34:CS35"/>
    <mergeCell ref="BG42:CS43"/>
    <mergeCell ref="CT36:CY37"/>
    <mergeCell ref="CZ36:DG37"/>
    <mergeCell ref="C37:X37"/>
    <mergeCell ref="Y37:AO37"/>
    <mergeCell ref="C36:AO36"/>
    <mergeCell ref="AP36:AU42"/>
    <mergeCell ref="AV36:BC42"/>
    <mergeCell ref="BG36:CS37"/>
    <mergeCell ref="C38:X39"/>
    <mergeCell ref="Y38:AO39"/>
    <mergeCell ref="CT38:CY39"/>
    <mergeCell ref="CZ59:DG60"/>
    <mergeCell ref="C40:X40"/>
    <mergeCell ref="Y40:AO40"/>
    <mergeCell ref="BT40:CS41"/>
    <mergeCell ref="CT40:CY41"/>
    <mergeCell ref="CZ40:DG41"/>
    <mergeCell ref="C41:X41"/>
    <mergeCell ref="Y41:AO41"/>
    <mergeCell ref="BG38:BR41"/>
    <mergeCell ref="CT42:CY49"/>
    <mergeCell ref="CZ42:DG49"/>
    <mergeCell ref="C43:AO44"/>
    <mergeCell ref="AP43:AU50"/>
    <mergeCell ref="AV43:BC50"/>
    <mergeCell ref="BG44:CA44"/>
    <mergeCell ref="CB44:CS44"/>
    <mergeCell ref="C45:X45"/>
    <mergeCell ref="Y45:AO45"/>
    <mergeCell ref="BG45:CA46"/>
    <mergeCell ref="CB45:CS46"/>
    <mergeCell ref="C46:X47"/>
    <mergeCell ref="Y46:AO47"/>
    <mergeCell ref="BG47:CA47"/>
    <mergeCell ref="CB47:CS47"/>
    <mergeCell ref="BG49:CA49"/>
    <mergeCell ref="CB49:CS49"/>
    <mergeCell ref="C48:X48"/>
    <mergeCell ref="Y48:AO48"/>
    <mergeCell ref="BG48:CA48"/>
    <mergeCell ref="CB48:CS48"/>
    <mergeCell ref="C54:X54"/>
    <mergeCell ref="Y54:AO54"/>
    <mergeCell ref="C50:X50"/>
    <mergeCell ref="C49:X49"/>
    <mergeCell ref="Y49:AO49"/>
    <mergeCell ref="C55:X56"/>
    <mergeCell ref="Y55:AO56"/>
    <mergeCell ref="BG55:CA55"/>
    <mergeCell ref="CB55:CS55"/>
    <mergeCell ref="BG56:CA56"/>
    <mergeCell ref="CB56:CS56"/>
    <mergeCell ref="C58:X58"/>
    <mergeCell ref="Y58:AO58"/>
    <mergeCell ref="BG58:CS58"/>
    <mergeCell ref="BG50:CS50"/>
    <mergeCell ref="BG52:CA54"/>
    <mergeCell ref="CB52:CS54"/>
    <mergeCell ref="Y50:AO50"/>
    <mergeCell ref="BG51:CA51"/>
    <mergeCell ref="CB51:CS51"/>
    <mergeCell ref="AP51:AU59"/>
    <mergeCell ref="CZ58:DG58"/>
    <mergeCell ref="C59:X59"/>
    <mergeCell ref="C57:X57"/>
    <mergeCell ref="Y57:AO57"/>
    <mergeCell ref="BG57:CA57"/>
    <mergeCell ref="CB57:CS57"/>
    <mergeCell ref="CZ50:DG57"/>
    <mergeCell ref="C51:AO53"/>
    <mergeCell ref="CT58:CY58"/>
    <mergeCell ref="Y59:AO59"/>
    <mergeCell ref="CT59:CY60"/>
    <mergeCell ref="C60:AO62"/>
    <mergeCell ref="AP60:AU63"/>
    <mergeCell ref="AV60:BC63"/>
    <mergeCell ref="BF62:DG63"/>
    <mergeCell ref="C63:X63"/>
    <mergeCell ref="Y63:AO63"/>
    <mergeCell ref="AV51:BC59"/>
    <mergeCell ref="BG59:CS60"/>
    <mergeCell ref="CT50:CY57"/>
  </mergeCells>
  <printOptions/>
  <pageMargins left="0.5905511811023623" right="0.1968503937007874" top="0.5905511811023623" bottom="0.3937007874015748" header="0.5118110236220472" footer="0.5118110236220472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D54"/>
  <sheetViews>
    <sheetView showRowColHeaders="0" showZeros="0" workbookViewId="0" topLeftCell="A1">
      <selection activeCell="BX17" sqref="BX17:CG17"/>
    </sheetView>
  </sheetViews>
  <sheetFormatPr defaultColWidth="9.00390625" defaultRowHeight="12.75"/>
  <cols>
    <col min="1" max="1" width="3.875" style="1" customWidth="1"/>
    <col min="2" max="84" width="0.875" style="1" customWidth="1"/>
    <col min="85" max="85" width="9.25390625" style="1" customWidth="1"/>
    <col min="86" max="16384" width="0.875" style="1" customWidth="1"/>
  </cols>
  <sheetData>
    <row r="1" s="3" customFormat="1" ht="17.25" customHeight="1"/>
    <row r="2" spans="2:108" s="3" customFormat="1" ht="12.75">
      <c r="B2" s="279" t="s">
        <v>98</v>
      </c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0"/>
      <c r="AM2" s="280"/>
      <c r="AN2" s="280"/>
      <c r="AO2" s="280"/>
      <c r="AP2" s="280"/>
      <c r="AQ2" s="280"/>
      <c r="AR2" s="280"/>
      <c r="AS2" s="280"/>
      <c r="AT2" s="280"/>
      <c r="AU2" s="280"/>
      <c r="AV2" s="280"/>
      <c r="AW2" s="280"/>
      <c r="AX2" s="280"/>
      <c r="AY2" s="280"/>
      <c r="AZ2" s="280"/>
      <c r="BA2" s="280"/>
      <c r="BB2" s="280"/>
      <c r="BC2" s="280"/>
      <c r="BD2" s="280"/>
      <c r="BE2" s="280"/>
      <c r="BF2" s="280"/>
      <c r="BG2" s="280"/>
      <c r="BH2" s="280"/>
      <c r="BI2" s="280"/>
      <c r="BJ2" s="280"/>
      <c r="BK2" s="280"/>
      <c r="BL2" s="280"/>
      <c r="BM2" s="280"/>
      <c r="BN2" s="280"/>
      <c r="BO2" s="280"/>
      <c r="BP2" s="280"/>
      <c r="BQ2" s="280"/>
      <c r="BR2" s="280"/>
      <c r="BS2" s="280"/>
      <c r="BT2" s="280"/>
      <c r="BU2" s="280"/>
      <c r="BV2" s="280"/>
      <c r="BW2" s="280"/>
      <c r="BX2" s="280"/>
      <c r="BY2" s="280"/>
      <c r="BZ2" s="280"/>
      <c r="CA2" s="280"/>
      <c r="CB2" s="280"/>
      <c r="CC2" s="280"/>
      <c r="CD2" s="280"/>
      <c r="CE2" s="280"/>
      <c r="CF2" s="280"/>
      <c r="CG2" s="280"/>
      <c r="CH2" s="280"/>
      <c r="CI2" s="280"/>
      <c r="CJ2" s="280"/>
      <c r="CK2" s="280"/>
      <c r="CL2" s="280"/>
      <c r="CM2" s="280"/>
      <c r="CN2" s="280"/>
      <c r="CO2" s="280"/>
      <c r="CP2" s="280"/>
      <c r="CQ2" s="280"/>
      <c r="CR2" s="280"/>
      <c r="CS2" s="280"/>
      <c r="CT2" s="280"/>
      <c r="CU2" s="280"/>
      <c r="CV2" s="280"/>
      <c r="CW2" s="280"/>
      <c r="CX2" s="280"/>
      <c r="CY2" s="280"/>
      <c r="CZ2" s="280"/>
      <c r="DA2" s="280"/>
      <c r="DB2" s="280"/>
      <c r="DC2" s="280"/>
      <c r="DD2" s="280"/>
    </row>
    <row r="3" spans="2:108" s="3" customFormat="1" ht="12.75">
      <c r="B3" s="279" t="s">
        <v>99</v>
      </c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280"/>
      <c r="AO3" s="280"/>
      <c r="AP3" s="280"/>
      <c r="AQ3" s="280"/>
      <c r="AR3" s="280"/>
      <c r="AS3" s="280"/>
      <c r="AT3" s="280"/>
      <c r="AU3" s="280"/>
      <c r="AV3" s="280"/>
      <c r="AW3" s="280"/>
      <c r="AX3" s="280"/>
      <c r="AY3" s="280"/>
      <c r="AZ3" s="280"/>
      <c r="BA3" s="280"/>
      <c r="BB3" s="280"/>
      <c r="BC3" s="280"/>
      <c r="BD3" s="280"/>
      <c r="BE3" s="280"/>
      <c r="BF3" s="280"/>
      <c r="BG3" s="280"/>
      <c r="BH3" s="280"/>
      <c r="BI3" s="280"/>
      <c r="BJ3" s="280"/>
      <c r="BK3" s="280"/>
      <c r="BL3" s="280"/>
      <c r="BM3" s="280"/>
      <c r="BN3" s="280"/>
      <c r="BO3" s="280"/>
      <c r="BP3" s="280"/>
      <c r="BQ3" s="280"/>
      <c r="BR3" s="280"/>
      <c r="BS3" s="280"/>
      <c r="BT3" s="280"/>
      <c r="BU3" s="280"/>
      <c r="BV3" s="280"/>
      <c r="BW3" s="280"/>
      <c r="BX3" s="280"/>
      <c r="BY3" s="280"/>
      <c r="BZ3" s="280"/>
      <c r="CA3" s="280"/>
      <c r="CB3" s="280"/>
      <c r="CC3" s="280"/>
      <c r="CD3" s="280"/>
      <c r="CE3" s="280"/>
      <c r="CF3" s="280"/>
      <c r="CG3" s="280"/>
      <c r="CH3" s="280"/>
      <c r="CI3" s="280"/>
      <c r="CJ3" s="280"/>
      <c r="CK3" s="280"/>
      <c r="CL3" s="280"/>
      <c r="CM3" s="280"/>
      <c r="CN3" s="280"/>
      <c r="CO3" s="280"/>
      <c r="CP3" s="280"/>
      <c r="CQ3" s="280"/>
      <c r="CR3" s="280"/>
      <c r="CS3" s="280"/>
      <c r="CT3" s="280"/>
      <c r="CU3" s="280"/>
      <c r="CV3" s="280"/>
      <c r="CW3" s="280"/>
      <c r="CX3" s="280"/>
      <c r="CY3" s="280"/>
      <c r="CZ3" s="280"/>
      <c r="DA3" s="280"/>
      <c r="DB3" s="280"/>
      <c r="DC3" s="280"/>
      <c r="DD3" s="280"/>
    </row>
    <row r="4" s="3" customFormat="1" ht="8.25" customHeight="1"/>
    <row r="5" s="3" customFormat="1" ht="12.75">
      <c r="DD5" s="8" t="s">
        <v>75</v>
      </c>
    </row>
    <row r="6" s="3" customFormat="1" ht="2.25" customHeight="1"/>
    <row r="7" spans="2:108" s="3" customFormat="1" ht="12" customHeight="1">
      <c r="B7" s="241" t="s">
        <v>76</v>
      </c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242"/>
      <c r="AE7" s="242"/>
      <c r="AF7" s="242"/>
      <c r="AG7" s="242"/>
      <c r="AH7" s="242"/>
      <c r="AI7" s="242"/>
      <c r="AJ7" s="242"/>
      <c r="AK7" s="242"/>
      <c r="AL7" s="242"/>
      <c r="AM7" s="242"/>
      <c r="AN7" s="242"/>
      <c r="AO7" s="242"/>
      <c r="AP7" s="242"/>
      <c r="AQ7" s="242"/>
      <c r="AR7" s="242"/>
      <c r="AS7" s="242"/>
      <c r="AT7" s="242"/>
      <c r="AU7" s="242"/>
      <c r="AV7" s="242"/>
      <c r="AW7" s="242"/>
      <c r="AX7" s="242"/>
      <c r="AY7" s="242"/>
      <c r="AZ7" s="242"/>
      <c r="BA7" s="242"/>
      <c r="BB7" s="242"/>
      <c r="BC7" s="242"/>
      <c r="BD7" s="243"/>
      <c r="BE7" s="281" t="s">
        <v>77</v>
      </c>
      <c r="BF7" s="282"/>
      <c r="BG7" s="282"/>
      <c r="BH7" s="282"/>
      <c r="BI7" s="282"/>
      <c r="BJ7" s="282"/>
      <c r="BK7" s="283"/>
      <c r="BL7" s="281" t="s">
        <v>78</v>
      </c>
      <c r="BM7" s="282"/>
      <c r="BN7" s="282"/>
      <c r="BO7" s="282"/>
      <c r="BP7" s="282"/>
      <c r="BQ7" s="282"/>
      <c r="BR7" s="282"/>
      <c r="BS7" s="282"/>
      <c r="BT7" s="282"/>
      <c r="BU7" s="282"/>
      <c r="BV7" s="282"/>
      <c r="BW7" s="283"/>
      <c r="BX7" s="189" t="s">
        <v>79</v>
      </c>
      <c r="BY7" s="190"/>
      <c r="BZ7" s="190"/>
      <c r="CA7" s="190"/>
      <c r="CB7" s="190"/>
      <c r="CC7" s="190"/>
      <c r="CD7" s="190"/>
      <c r="CE7" s="190"/>
      <c r="CF7" s="190"/>
      <c r="CG7" s="190"/>
      <c r="CH7" s="190"/>
      <c r="CI7" s="190"/>
      <c r="CJ7" s="190"/>
      <c r="CK7" s="190"/>
      <c r="CL7" s="190"/>
      <c r="CM7" s="190"/>
      <c r="CN7" s="190"/>
      <c r="CO7" s="190"/>
      <c r="CP7" s="190"/>
      <c r="CQ7" s="190"/>
      <c r="CR7" s="190"/>
      <c r="CS7" s="190"/>
      <c r="CT7" s="190"/>
      <c r="CU7" s="190"/>
      <c r="CV7" s="190"/>
      <c r="CW7" s="190"/>
      <c r="CX7" s="190"/>
      <c r="CY7" s="190"/>
      <c r="CZ7" s="190"/>
      <c r="DA7" s="190"/>
      <c r="DB7" s="190"/>
      <c r="DC7" s="190"/>
      <c r="DD7" s="191"/>
    </row>
    <row r="8" spans="2:108" s="3" customFormat="1" ht="91.5" customHeight="1">
      <c r="B8" s="247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8"/>
      <c r="AI8" s="248"/>
      <c r="AJ8" s="248"/>
      <c r="AK8" s="248"/>
      <c r="AL8" s="248"/>
      <c r="AM8" s="248"/>
      <c r="AN8" s="248"/>
      <c r="AO8" s="248"/>
      <c r="AP8" s="248"/>
      <c r="AQ8" s="248"/>
      <c r="AR8" s="248"/>
      <c r="AS8" s="248"/>
      <c r="AT8" s="248"/>
      <c r="AU8" s="248"/>
      <c r="AV8" s="248"/>
      <c r="AW8" s="248"/>
      <c r="AX8" s="248"/>
      <c r="AY8" s="248"/>
      <c r="AZ8" s="248"/>
      <c r="BA8" s="248"/>
      <c r="BB8" s="248"/>
      <c r="BC8" s="248"/>
      <c r="BD8" s="249"/>
      <c r="BE8" s="284"/>
      <c r="BF8" s="285"/>
      <c r="BG8" s="285"/>
      <c r="BH8" s="285"/>
      <c r="BI8" s="285"/>
      <c r="BJ8" s="285"/>
      <c r="BK8" s="286"/>
      <c r="BL8" s="284"/>
      <c r="BM8" s="285"/>
      <c r="BN8" s="285"/>
      <c r="BO8" s="285"/>
      <c r="BP8" s="285"/>
      <c r="BQ8" s="285"/>
      <c r="BR8" s="285"/>
      <c r="BS8" s="285"/>
      <c r="BT8" s="285"/>
      <c r="BU8" s="285"/>
      <c r="BV8" s="285"/>
      <c r="BW8" s="286"/>
      <c r="BX8" s="267" t="s">
        <v>127</v>
      </c>
      <c r="BY8" s="268"/>
      <c r="BZ8" s="268"/>
      <c r="CA8" s="268"/>
      <c r="CB8" s="268"/>
      <c r="CC8" s="268"/>
      <c r="CD8" s="268"/>
      <c r="CE8" s="268"/>
      <c r="CF8" s="268"/>
      <c r="CG8" s="269"/>
      <c r="CH8" s="267" t="s">
        <v>81</v>
      </c>
      <c r="CI8" s="268"/>
      <c r="CJ8" s="268"/>
      <c r="CK8" s="268"/>
      <c r="CL8" s="268"/>
      <c r="CM8" s="268"/>
      <c r="CN8" s="268"/>
      <c r="CO8" s="268"/>
      <c r="CP8" s="268"/>
      <c r="CQ8" s="268"/>
      <c r="CR8" s="268"/>
      <c r="CS8" s="268"/>
      <c r="CT8" s="268"/>
      <c r="CU8" s="268"/>
      <c r="CV8" s="268"/>
      <c r="CW8" s="268"/>
      <c r="CX8" s="268"/>
      <c r="CY8" s="268"/>
      <c r="CZ8" s="268"/>
      <c r="DA8" s="268"/>
      <c r="DB8" s="268"/>
      <c r="DC8" s="268"/>
      <c r="DD8" s="269"/>
    </row>
    <row r="9" spans="2:108" s="3" customFormat="1" ht="12.75">
      <c r="B9" s="189">
        <v>1</v>
      </c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1"/>
      <c r="BE9" s="189">
        <v>2</v>
      </c>
      <c r="BF9" s="190"/>
      <c r="BG9" s="190"/>
      <c r="BH9" s="190"/>
      <c r="BI9" s="190"/>
      <c r="BJ9" s="190"/>
      <c r="BK9" s="191"/>
      <c r="BL9" s="189">
        <v>3</v>
      </c>
      <c r="BM9" s="190"/>
      <c r="BN9" s="190"/>
      <c r="BO9" s="190"/>
      <c r="BP9" s="190"/>
      <c r="BQ9" s="190"/>
      <c r="BR9" s="190"/>
      <c r="BS9" s="190"/>
      <c r="BT9" s="190"/>
      <c r="BU9" s="190"/>
      <c r="BV9" s="190"/>
      <c r="BW9" s="191"/>
      <c r="BX9" s="189">
        <v>4</v>
      </c>
      <c r="BY9" s="190"/>
      <c r="BZ9" s="190"/>
      <c r="CA9" s="190"/>
      <c r="CB9" s="190"/>
      <c r="CC9" s="190"/>
      <c r="CD9" s="190"/>
      <c r="CE9" s="190"/>
      <c r="CF9" s="190"/>
      <c r="CG9" s="191"/>
      <c r="CH9" s="189">
        <v>5</v>
      </c>
      <c r="CI9" s="190"/>
      <c r="CJ9" s="190"/>
      <c r="CK9" s="190"/>
      <c r="CL9" s="190"/>
      <c r="CM9" s="190"/>
      <c r="CN9" s="190"/>
      <c r="CO9" s="190"/>
      <c r="CP9" s="190"/>
      <c r="CQ9" s="190"/>
      <c r="CR9" s="190"/>
      <c r="CS9" s="190"/>
      <c r="CT9" s="190"/>
      <c r="CU9" s="190"/>
      <c r="CV9" s="190"/>
      <c r="CW9" s="190"/>
      <c r="CX9" s="190"/>
      <c r="CY9" s="190"/>
      <c r="CZ9" s="190"/>
      <c r="DA9" s="190"/>
      <c r="DB9" s="190"/>
      <c r="DC9" s="190"/>
      <c r="DD9" s="191"/>
    </row>
    <row r="10" spans="2:108" s="3" customFormat="1" ht="12.75">
      <c r="B10" s="208" t="s">
        <v>82</v>
      </c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/>
      <c r="AX10" s="209"/>
      <c r="AY10" s="209"/>
      <c r="AZ10" s="209"/>
      <c r="BA10" s="209"/>
      <c r="BB10" s="209"/>
      <c r="BC10" s="209"/>
      <c r="BD10" s="210"/>
      <c r="BE10" s="241">
        <v>1</v>
      </c>
      <c r="BF10" s="242"/>
      <c r="BG10" s="242"/>
      <c r="BH10" s="242"/>
      <c r="BI10" s="242"/>
      <c r="BJ10" s="242"/>
      <c r="BK10" s="243"/>
      <c r="BL10" s="250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251"/>
      <c r="BX10" s="258"/>
      <c r="BY10" s="259"/>
      <c r="BZ10" s="259"/>
      <c r="CA10" s="259"/>
      <c r="CB10" s="259"/>
      <c r="CC10" s="259"/>
      <c r="CD10" s="259"/>
      <c r="CE10" s="259"/>
      <c r="CF10" s="259"/>
      <c r="CG10" s="260"/>
      <c r="CH10" s="270"/>
      <c r="CI10" s="271"/>
      <c r="CJ10" s="271"/>
      <c r="CK10" s="271"/>
      <c r="CL10" s="271"/>
      <c r="CM10" s="271"/>
      <c r="CN10" s="271"/>
      <c r="CO10" s="271"/>
      <c r="CP10" s="271"/>
      <c r="CQ10" s="271"/>
      <c r="CR10" s="271"/>
      <c r="CS10" s="271"/>
      <c r="CT10" s="271"/>
      <c r="CU10" s="271"/>
      <c r="CV10" s="271"/>
      <c r="CW10" s="271"/>
      <c r="CX10" s="271"/>
      <c r="CY10" s="271"/>
      <c r="CZ10" s="271"/>
      <c r="DA10" s="271"/>
      <c r="DB10" s="271"/>
      <c r="DC10" s="271"/>
      <c r="DD10" s="272"/>
    </row>
    <row r="11" spans="2:108" s="3" customFormat="1" ht="12.75">
      <c r="B11" s="17"/>
      <c r="C11" s="6" t="s">
        <v>83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21"/>
      <c r="BE11" s="244"/>
      <c r="BF11" s="245"/>
      <c r="BG11" s="245"/>
      <c r="BH11" s="245"/>
      <c r="BI11" s="245"/>
      <c r="BJ11" s="245"/>
      <c r="BK11" s="246"/>
      <c r="BL11" s="252"/>
      <c r="BM11" s="253"/>
      <c r="BN11" s="253"/>
      <c r="BO11" s="253"/>
      <c r="BP11" s="253"/>
      <c r="BQ11" s="253"/>
      <c r="BR11" s="253"/>
      <c r="BS11" s="253"/>
      <c r="BT11" s="253"/>
      <c r="BU11" s="253"/>
      <c r="BV11" s="253"/>
      <c r="BW11" s="254"/>
      <c r="BX11" s="261"/>
      <c r="BY11" s="262"/>
      <c r="BZ11" s="262"/>
      <c r="CA11" s="262"/>
      <c r="CB11" s="262"/>
      <c r="CC11" s="262"/>
      <c r="CD11" s="262"/>
      <c r="CE11" s="262"/>
      <c r="CF11" s="262"/>
      <c r="CG11" s="263"/>
      <c r="CH11" s="273"/>
      <c r="CI11" s="274"/>
      <c r="CJ11" s="274"/>
      <c r="CK11" s="274"/>
      <c r="CL11" s="274"/>
      <c r="CM11" s="274"/>
      <c r="CN11" s="274"/>
      <c r="CO11" s="274"/>
      <c r="CP11" s="274"/>
      <c r="CQ11" s="274"/>
      <c r="CR11" s="274"/>
      <c r="CS11" s="274"/>
      <c r="CT11" s="274"/>
      <c r="CU11" s="274"/>
      <c r="CV11" s="274"/>
      <c r="CW11" s="274"/>
      <c r="CX11" s="274"/>
      <c r="CY11" s="274"/>
      <c r="CZ11" s="274"/>
      <c r="DA11" s="274"/>
      <c r="DB11" s="274"/>
      <c r="DC11" s="274"/>
      <c r="DD11" s="275"/>
    </row>
    <row r="12" spans="2:108" s="3" customFormat="1" ht="12.75">
      <c r="B12" s="17"/>
      <c r="C12" s="6" t="s">
        <v>84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6" t="s">
        <v>215</v>
      </c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21"/>
      <c r="BE12" s="244"/>
      <c r="BF12" s="245"/>
      <c r="BG12" s="245"/>
      <c r="BH12" s="245"/>
      <c r="BI12" s="245"/>
      <c r="BJ12" s="245"/>
      <c r="BK12" s="246"/>
      <c r="BL12" s="252"/>
      <c r="BM12" s="253"/>
      <c r="BN12" s="253"/>
      <c r="BO12" s="253"/>
      <c r="BP12" s="253"/>
      <c r="BQ12" s="253"/>
      <c r="BR12" s="253"/>
      <c r="BS12" s="253"/>
      <c r="BT12" s="253"/>
      <c r="BU12" s="253"/>
      <c r="BV12" s="253"/>
      <c r="BW12" s="254"/>
      <c r="BX12" s="261"/>
      <c r="BY12" s="262"/>
      <c r="BZ12" s="262"/>
      <c r="CA12" s="262"/>
      <c r="CB12" s="262"/>
      <c r="CC12" s="262"/>
      <c r="CD12" s="262"/>
      <c r="CE12" s="262"/>
      <c r="CF12" s="262"/>
      <c r="CG12" s="263"/>
      <c r="CH12" s="273"/>
      <c r="CI12" s="274"/>
      <c r="CJ12" s="274"/>
      <c r="CK12" s="274"/>
      <c r="CL12" s="274"/>
      <c r="CM12" s="274"/>
      <c r="CN12" s="274"/>
      <c r="CO12" s="274"/>
      <c r="CP12" s="274"/>
      <c r="CQ12" s="274"/>
      <c r="CR12" s="274"/>
      <c r="CS12" s="274"/>
      <c r="CT12" s="274"/>
      <c r="CU12" s="274"/>
      <c r="CV12" s="274"/>
      <c r="CW12" s="274"/>
      <c r="CX12" s="274"/>
      <c r="CY12" s="274"/>
      <c r="CZ12" s="274"/>
      <c r="DA12" s="274"/>
      <c r="DB12" s="274"/>
      <c r="DC12" s="274"/>
      <c r="DD12" s="275"/>
    </row>
    <row r="13" spans="2:108" s="3" customFormat="1" ht="3" customHeight="1">
      <c r="B13" s="18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3"/>
      <c r="BE13" s="247"/>
      <c r="BF13" s="248"/>
      <c r="BG13" s="248"/>
      <c r="BH13" s="248"/>
      <c r="BI13" s="248"/>
      <c r="BJ13" s="248"/>
      <c r="BK13" s="249"/>
      <c r="BL13" s="255"/>
      <c r="BM13" s="256"/>
      <c r="BN13" s="256"/>
      <c r="BO13" s="256"/>
      <c r="BP13" s="256"/>
      <c r="BQ13" s="256"/>
      <c r="BR13" s="256"/>
      <c r="BS13" s="256"/>
      <c r="BT13" s="256"/>
      <c r="BU13" s="256"/>
      <c r="BV13" s="256"/>
      <c r="BW13" s="257"/>
      <c r="BX13" s="264"/>
      <c r="BY13" s="265"/>
      <c r="BZ13" s="265"/>
      <c r="CA13" s="265"/>
      <c r="CB13" s="265"/>
      <c r="CC13" s="265"/>
      <c r="CD13" s="265"/>
      <c r="CE13" s="265"/>
      <c r="CF13" s="265"/>
      <c r="CG13" s="266"/>
      <c r="CH13" s="276"/>
      <c r="CI13" s="277"/>
      <c r="CJ13" s="277"/>
      <c r="CK13" s="277"/>
      <c r="CL13" s="277"/>
      <c r="CM13" s="277"/>
      <c r="CN13" s="277"/>
      <c r="CO13" s="277"/>
      <c r="CP13" s="277"/>
      <c r="CQ13" s="277"/>
      <c r="CR13" s="277"/>
      <c r="CS13" s="277"/>
      <c r="CT13" s="277"/>
      <c r="CU13" s="277"/>
      <c r="CV13" s="277"/>
      <c r="CW13" s="277"/>
      <c r="CX13" s="277"/>
      <c r="CY13" s="277"/>
      <c r="CZ13" s="277"/>
      <c r="DA13" s="277"/>
      <c r="DB13" s="277"/>
      <c r="DC13" s="277"/>
      <c r="DD13" s="278"/>
    </row>
    <row r="14" spans="2:108" s="3" customFormat="1" ht="12.75">
      <c r="B14" s="17"/>
      <c r="C14" s="6" t="s">
        <v>216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21"/>
      <c r="BE14" s="241">
        <v>2</v>
      </c>
      <c r="BF14" s="242"/>
      <c r="BG14" s="242"/>
      <c r="BH14" s="242"/>
      <c r="BI14" s="242"/>
      <c r="BJ14" s="242"/>
      <c r="BK14" s="243"/>
      <c r="BL14" s="250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251"/>
      <c r="BX14" s="258"/>
      <c r="BY14" s="259"/>
      <c r="BZ14" s="259"/>
      <c r="CA14" s="259"/>
      <c r="CB14" s="259"/>
      <c r="CC14" s="259"/>
      <c r="CD14" s="259"/>
      <c r="CE14" s="259"/>
      <c r="CF14" s="259"/>
      <c r="CG14" s="260"/>
      <c r="CH14" s="270"/>
      <c r="CI14" s="271"/>
      <c r="CJ14" s="271"/>
      <c r="CK14" s="271"/>
      <c r="CL14" s="271"/>
      <c r="CM14" s="271"/>
      <c r="CN14" s="271"/>
      <c r="CO14" s="271"/>
      <c r="CP14" s="271"/>
      <c r="CQ14" s="271"/>
      <c r="CR14" s="271"/>
      <c r="CS14" s="271"/>
      <c r="CT14" s="271"/>
      <c r="CU14" s="271"/>
      <c r="CV14" s="271"/>
      <c r="CW14" s="271"/>
      <c r="CX14" s="271"/>
      <c r="CY14" s="271"/>
      <c r="CZ14" s="271"/>
      <c r="DA14" s="271"/>
      <c r="DB14" s="271"/>
      <c r="DC14" s="271"/>
      <c r="DD14" s="272"/>
    </row>
    <row r="15" spans="2:108" s="3" customFormat="1" ht="12.75">
      <c r="B15" s="17"/>
      <c r="C15" s="6" t="s">
        <v>84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6" t="s">
        <v>85</v>
      </c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21"/>
      <c r="BE15" s="244"/>
      <c r="BF15" s="245"/>
      <c r="BG15" s="245"/>
      <c r="BH15" s="245"/>
      <c r="BI15" s="245"/>
      <c r="BJ15" s="245"/>
      <c r="BK15" s="246"/>
      <c r="BL15" s="252"/>
      <c r="BM15" s="253"/>
      <c r="BN15" s="253"/>
      <c r="BO15" s="253"/>
      <c r="BP15" s="253"/>
      <c r="BQ15" s="253"/>
      <c r="BR15" s="253"/>
      <c r="BS15" s="253"/>
      <c r="BT15" s="253"/>
      <c r="BU15" s="253"/>
      <c r="BV15" s="253"/>
      <c r="BW15" s="254"/>
      <c r="BX15" s="261"/>
      <c r="BY15" s="262"/>
      <c r="BZ15" s="262"/>
      <c r="CA15" s="262"/>
      <c r="CB15" s="262"/>
      <c r="CC15" s="262"/>
      <c r="CD15" s="262"/>
      <c r="CE15" s="262"/>
      <c r="CF15" s="262"/>
      <c r="CG15" s="263"/>
      <c r="CH15" s="273"/>
      <c r="CI15" s="274"/>
      <c r="CJ15" s="274"/>
      <c r="CK15" s="274"/>
      <c r="CL15" s="274"/>
      <c r="CM15" s="274"/>
      <c r="CN15" s="274"/>
      <c r="CO15" s="274"/>
      <c r="CP15" s="274"/>
      <c r="CQ15" s="274"/>
      <c r="CR15" s="274"/>
      <c r="CS15" s="274"/>
      <c r="CT15" s="274"/>
      <c r="CU15" s="274"/>
      <c r="CV15" s="274"/>
      <c r="CW15" s="274"/>
      <c r="CX15" s="274"/>
      <c r="CY15" s="274"/>
      <c r="CZ15" s="274"/>
      <c r="DA15" s="274"/>
      <c r="DB15" s="274"/>
      <c r="DC15" s="274"/>
      <c r="DD15" s="275"/>
    </row>
    <row r="16" spans="2:108" s="3" customFormat="1" ht="3" customHeight="1">
      <c r="B16" s="18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3"/>
      <c r="BE16" s="247"/>
      <c r="BF16" s="248"/>
      <c r="BG16" s="248"/>
      <c r="BH16" s="248"/>
      <c r="BI16" s="248"/>
      <c r="BJ16" s="248"/>
      <c r="BK16" s="249"/>
      <c r="BL16" s="255"/>
      <c r="BM16" s="256"/>
      <c r="BN16" s="256"/>
      <c r="BO16" s="256"/>
      <c r="BP16" s="256"/>
      <c r="BQ16" s="256"/>
      <c r="BR16" s="256"/>
      <c r="BS16" s="256"/>
      <c r="BT16" s="256"/>
      <c r="BU16" s="256"/>
      <c r="BV16" s="256"/>
      <c r="BW16" s="257"/>
      <c r="BX16" s="264"/>
      <c r="BY16" s="265"/>
      <c r="BZ16" s="265"/>
      <c r="CA16" s="265"/>
      <c r="CB16" s="265"/>
      <c r="CC16" s="265"/>
      <c r="CD16" s="265"/>
      <c r="CE16" s="265"/>
      <c r="CF16" s="265"/>
      <c r="CG16" s="266"/>
      <c r="CH16" s="276"/>
      <c r="CI16" s="277"/>
      <c r="CJ16" s="277"/>
      <c r="CK16" s="277"/>
      <c r="CL16" s="277"/>
      <c r="CM16" s="277"/>
      <c r="CN16" s="277"/>
      <c r="CO16" s="277"/>
      <c r="CP16" s="277"/>
      <c r="CQ16" s="277"/>
      <c r="CR16" s="277"/>
      <c r="CS16" s="277"/>
      <c r="CT16" s="277"/>
      <c r="CU16" s="277"/>
      <c r="CV16" s="277"/>
      <c r="CW16" s="277"/>
      <c r="CX16" s="277"/>
      <c r="CY16" s="277"/>
      <c r="CZ16" s="277"/>
      <c r="DA16" s="277"/>
      <c r="DB16" s="277"/>
      <c r="DC16" s="277"/>
      <c r="DD16" s="278"/>
    </row>
    <row r="17" spans="2:108" s="3" customFormat="1" ht="12.75">
      <c r="B17" s="15"/>
      <c r="C17" s="62" t="s">
        <v>250</v>
      </c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20"/>
      <c r="BE17" s="189">
        <v>3</v>
      </c>
      <c r="BF17" s="190"/>
      <c r="BG17" s="190"/>
      <c r="BH17" s="190"/>
      <c r="BI17" s="190"/>
      <c r="BJ17" s="190"/>
      <c r="BK17" s="191"/>
      <c r="BL17" s="189"/>
      <c r="BM17" s="190"/>
      <c r="BN17" s="190"/>
      <c r="BO17" s="190"/>
      <c r="BP17" s="190"/>
      <c r="BQ17" s="190"/>
      <c r="BR17" s="190"/>
      <c r="BS17" s="190"/>
      <c r="BT17" s="190"/>
      <c r="BU17" s="190"/>
      <c r="BV17" s="190"/>
      <c r="BW17" s="191"/>
      <c r="BX17" s="185"/>
      <c r="BY17" s="186"/>
      <c r="BZ17" s="186"/>
      <c r="CA17" s="186"/>
      <c r="CB17" s="186"/>
      <c r="CC17" s="186"/>
      <c r="CD17" s="186"/>
      <c r="CE17" s="186"/>
      <c r="CF17" s="186"/>
      <c r="CG17" s="187"/>
      <c r="CH17" s="182"/>
      <c r="CI17" s="183"/>
      <c r="CJ17" s="183"/>
      <c r="CK17" s="183"/>
      <c r="CL17" s="183"/>
      <c r="CM17" s="183"/>
      <c r="CN17" s="183"/>
      <c r="CO17" s="183"/>
      <c r="CP17" s="183"/>
      <c r="CQ17" s="183"/>
      <c r="CR17" s="183"/>
      <c r="CS17" s="183"/>
      <c r="CT17" s="183"/>
      <c r="CU17" s="183"/>
      <c r="CV17" s="183"/>
      <c r="CW17" s="183"/>
      <c r="CX17" s="183"/>
      <c r="CY17" s="183"/>
      <c r="CZ17" s="183"/>
      <c r="DA17" s="183"/>
      <c r="DB17" s="183"/>
      <c r="DC17" s="183"/>
      <c r="DD17" s="184"/>
    </row>
    <row r="18" spans="2:108" s="3" customFormat="1" ht="12.75">
      <c r="B18" s="15"/>
      <c r="C18" s="19"/>
      <c r="D18" s="19"/>
      <c r="E18" s="61"/>
      <c r="F18" s="61" t="s">
        <v>216</v>
      </c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19"/>
      <c r="R18" s="19"/>
      <c r="S18" s="61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20"/>
      <c r="BE18" s="189">
        <v>4</v>
      </c>
      <c r="BF18" s="190"/>
      <c r="BG18" s="190"/>
      <c r="BH18" s="190"/>
      <c r="BI18" s="190"/>
      <c r="BJ18" s="190"/>
      <c r="BK18" s="191"/>
      <c r="BL18" s="12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13"/>
      <c r="BX18" s="42"/>
      <c r="BY18" s="43"/>
      <c r="BZ18" s="43"/>
      <c r="CA18" s="43"/>
      <c r="CB18" s="43"/>
      <c r="CC18" s="43"/>
      <c r="CD18" s="43"/>
      <c r="CE18" s="43"/>
      <c r="CF18" s="43"/>
      <c r="CG18" s="44"/>
      <c r="CH18" s="58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60"/>
    </row>
    <row r="19" spans="2:108" s="3" customFormat="1" ht="24.75" customHeight="1">
      <c r="B19" s="15"/>
      <c r="C19" s="201" t="s">
        <v>251</v>
      </c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1"/>
      <c r="AG19" s="201"/>
      <c r="AH19" s="201"/>
      <c r="AI19" s="201"/>
      <c r="AJ19" s="201"/>
      <c r="AK19" s="201"/>
      <c r="AL19" s="201"/>
      <c r="AM19" s="201"/>
      <c r="AN19" s="201"/>
      <c r="AO19" s="201"/>
      <c r="AP19" s="201"/>
      <c r="AQ19" s="201"/>
      <c r="AR19" s="201"/>
      <c r="AS19" s="201"/>
      <c r="AT19" s="201"/>
      <c r="AU19" s="201"/>
      <c r="AV19" s="201"/>
      <c r="AW19" s="201"/>
      <c r="AX19" s="201"/>
      <c r="AY19" s="201"/>
      <c r="AZ19" s="201"/>
      <c r="BA19" s="201"/>
      <c r="BB19" s="201"/>
      <c r="BC19" s="201"/>
      <c r="BD19" s="20"/>
      <c r="BE19" s="198">
        <v>5</v>
      </c>
      <c r="BF19" s="199"/>
      <c r="BG19" s="199"/>
      <c r="BH19" s="199"/>
      <c r="BI19" s="199"/>
      <c r="BJ19" s="199"/>
      <c r="BK19" s="200"/>
      <c r="BL19" s="176"/>
      <c r="BM19" s="177"/>
      <c r="BN19" s="177"/>
      <c r="BO19" s="177"/>
      <c r="BP19" s="177"/>
      <c r="BQ19" s="177"/>
      <c r="BR19" s="177"/>
      <c r="BS19" s="177"/>
      <c r="BT19" s="177"/>
      <c r="BU19" s="177"/>
      <c r="BV19" s="177"/>
      <c r="BW19" s="178"/>
      <c r="BX19" s="185">
        <f>BX21+BX24</f>
        <v>0</v>
      </c>
      <c r="BY19" s="186"/>
      <c r="BZ19" s="186"/>
      <c r="CA19" s="186"/>
      <c r="CB19" s="186"/>
      <c r="CC19" s="186"/>
      <c r="CD19" s="186"/>
      <c r="CE19" s="186"/>
      <c r="CF19" s="186"/>
      <c r="CG19" s="187"/>
      <c r="CH19" s="182"/>
      <c r="CI19" s="183"/>
      <c r="CJ19" s="183"/>
      <c r="CK19" s="183"/>
      <c r="CL19" s="183"/>
      <c r="CM19" s="183"/>
      <c r="CN19" s="183"/>
      <c r="CO19" s="183"/>
      <c r="CP19" s="183"/>
      <c r="CQ19" s="183"/>
      <c r="CR19" s="183"/>
      <c r="CS19" s="183"/>
      <c r="CT19" s="183"/>
      <c r="CU19" s="183"/>
      <c r="CV19" s="183"/>
      <c r="CW19" s="183"/>
      <c r="CX19" s="183"/>
      <c r="CY19" s="183"/>
      <c r="CZ19" s="183"/>
      <c r="DA19" s="183"/>
      <c r="DB19" s="183"/>
      <c r="DC19" s="183"/>
      <c r="DD19" s="184"/>
    </row>
    <row r="20" spans="2:108" s="3" customFormat="1" ht="12" customHeight="1">
      <c r="B20" s="15"/>
      <c r="C20" s="125" t="s">
        <v>217</v>
      </c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20"/>
      <c r="BE20" s="45"/>
      <c r="BF20" s="46"/>
      <c r="BG20" s="46"/>
      <c r="BH20" s="46"/>
      <c r="BI20" s="46"/>
      <c r="BJ20" s="46"/>
      <c r="BK20" s="47"/>
      <c r="BL20" s="176"/>
      <c r="BM20" s="177"/>
      <c r="BN20" s="177"/>
      <c r="BO20" s="177"/>
      <c r="BP20" s="177"/>
      <c r="BQ20" s="177"/>
      <c r="BR20" s="177"/>
      <c r="BS20" s="177"/>
      <c r="BT20" s="177"/>
      <c r="BU20" s="177"/>
      <c r="BV20" s="177"/>
      <c r="BW20" s="178"/>
      <c r="BX20" s="185"/>
      <c r="BY20" s="186"/>
      <c r="BZ20" s="186"/>
      <c r="CA20" s="186"/>
      <c r="CB20" s="186"/>
      <c r="CC20" s="186"/>
      <c r="CD20" s="186"/>
      <c r="CE20" s="186"/>
      <c r="CF20" s="186"/>
      <c r="CG20" s="187"/>
      <c r="CH20" s="182"/>
      <c r="CI20" s="183"/>
      <c r="CJ20" s="183"/>
      <c r="CK20" s="183"/>
      <c r="CL20" s="183"/>
      <c r="CM20" s="183"/>
      <c r="CN20" s="183"/>
      <c r="CO20" s="183"/>
      <c r="CP20" s="183"/>
      <c r="CQ20" s="183"/>
      <c r="CR20" s="183"/>
      <c r="CS20" s="183"/>
      <c r="CT20" s="183"/>
      <c r="CU20" s="183"/>
      <c r="CV20" s="183"/>
      <c r="CW20" s="183"/>
      <c r="CX20" s="183"/>
      <c r="CY20" s="183"/>
      <c r="CZ20" s="183"/>
      <c r="DA20" s="183"/>
      <c r="DB20" s="183"/>
      <c r="DC20" s="183"/>
      <c r="DD20" s="184"/>
    </row>
    <row r="21" spans="2:108" s="3" customFormat="1" ht="22.5" customHeight="1">
      <c r="B21" s="15"/>
      <c r="C21" s="125" t="s">
        <v>252</v>
      </c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6"/>
      <c r="BE21" s="198">
        <v>6</v>
      </c>
      <c r="BF21" s="199"/>
      <c r="BG21" s="199"/>
      <c r="BH21" s="199"/>
      <c r="BI21" s="199"/>
      <c r="BJ21" s="199"/>
      <c r="BK21" s="200"/>
      <c r="BL21" s="176"/>
      <c r="BM21" s="177"/>
      <c r="BN21" s="177"/>
      <c r="BO21" s="177"/>
      <c r="BP21" s="177"/>
      <c r="BQ21" s="177"/>
      <c r="BR21" s="177"/>
      <c r="BS21" s="177"/>
      <c r="BT21" s="177"/>
      <c r="BU21" s="177"/>
      <c r="BV21" s="177"/>
      <c r="BW21" s="178"/>
      <c r="BX21" s="185"/>
      <c r="BY21" s="186"/>
      <c r="BZ21" s="186"/>
      <c r="CA21" s="186"/>
      <c r="CB21" s="186"/>
      <c r="CC21" s="186"/>
      <c r="CD21" s="186"/>
      <c r="CE21" s="186"/>
      <c r="CF21" s="186"/>
      <c r="CG21" s="187"/>
      <c r="CH21" s="182"/>
      <c r="CI21" s="183"/>
      <c r="CJ21" s="183"/>
      <c r="CK21" s="183"/>
      <c r="CL21" s="183"/>
      <c r="CM21" s="183"/>
      <c r="CN21" s="183"/>
      <c r="CO21" s="183"/>
      <c r="CP21" s="183"/>
      <c r="CQ21" s="183"/>
      <c r="CR21" s="183"/>
      <c r="CS21" s="183"/>
      <c r="CT21" s="183"/>
      <c r="CU21" s="183"/>
      <c r="CV21" s="183"/>
      <c r="CW21" s="183"/>
      <c r="CX21" s="183"/>
      <c r="CY21" s="183"/>
      <c r="CZ21" s="183"/>
      <c r="DA21" s="183"/>
      <c r="DB21" s="183"/>
      <c r="DC21" s="183"/>
      <c r="DD21" s="184"/>
    </row>
    <row r="22" spans="2:108" s="3" customFormat="1" ht="23.25" customHeight="1">
      <c r="B22" s="15"/>
      <c r="C22" s="287" t="s">
        <v>253</v>
      </c>
      <c r="D22" s="287"/>
      <c r="E22" s="287"/>
      <c r="F22" s="287"/>
      <c r="G22" s="287"/>
      <c r="H22" s="287"/>
      <c r="I22" s="287"/>
      <c r="J22" s="287"/>
      <c r="K22" s="287"/>
      <c r="L22" s="287"/>
      <c r="M22" s="287"/>
      <c r="N22" s="287"/>
      <c r="O22" s="287"/>
      <c r="P22" s="287"/>
      <c r="Q22" s="287"/>
      <c r="R22" s="287"/>
      <c r="S22" s="287"/>
      <c r="T22" s="287"/>
      <c r="U22" s="287"/>
      <c r="V22" s="287"/>
      <c r="W22" s="287"/>
      <c r="X22" s="287"/>
      <c r="Y22" s="287"/>
      <c r="Z22" s="287"/>
      <c r="AA22" s="287"/>
      <c r="AB22" s="287"/>
      <c r="AC22" s="287"/>
      <c r="AD22" s="287"/>
      <c r="AE22" s="287"/>
      <c r="AF22" s="287"/>
      <c r="AG22" s="287"/>
      <c r="AH22" s="287"/>
      <c r="AI22" s="287"/>
      <c r="AJ22" s="287"/>
      <c r="AK22" s="287"/>
      <c r="AL22" s="287"/>
      <c r="AM22" s="287"/>
      <c r="AN22" s="287"/>
      <c r="AO22" s="287"/>
      <c r="AP22" s="287"/>
      <c r="AQ22" s="287"/>
      <c r="AR22" s="287"/>
      <c r="AS22" s="287"/>
      <c r="AT22" s="287"/>
      <c r="AU22" s="287"/>
      <c r="AV22" s="287"/>
      <c r="AW22" s="287"/>
      <c r="AX22" s="287"/>
      <c r="AY22" s="287"/>
      <c r="AZ22" s="287"/>
      <c r="BA22" s="287"/>
      <c r="BB22" s="287"/>
      <c r="BC22" s="287"/>
      <c r="BD22" s="288"/>
      <c r="BE22" s="198">
        <v>7</v>
      </c>
      <c r="BF22" s="199"/>
      <c r="BG22" s="199"/>
      <c r="BH22" s="199"/>
      <c r="BI22" s="199"/>
      <c r="BJ22" s="199"/>
      <c r="BK22" s="200"/>
      <c r="BL22" s="176"/>
      <c r="BM22" s="177"/>
      <c r="BN22" s="177"/>
      <c r="BO22" s="177"/>
      <c r="BP22" s="177"/>
      <c r="BQ22" s="177"/>
      <c r="BR22" s="177"/>
      <c r="BS22" s="177"/>
      <c r="BT22" s="177"/>
      <c r="BU22" s="177"/>
      <c r="BV22" s="177"/>
      <c r="BW22" s="178"/>
      <c r="BX22" s="185"/>
      <c r="BY22" s="186"/>
      <c r="BZ22" s="186"/>
      <c r="CA22" s="186"/>
      <c r="CB22" s="186"/>
      <c r="CC22" s="186"/>
      <c r="CD22" s="186"/>
      <c r="CE22" s="186"/>
      <c r="CF22" s="186"/>
      <c r="CG22" s="187"/>
      <c r="CH22" s="182"/>
      <c r="CI22" s="183"/>
      <c r="CJ22" s="183"/>
      <c r="CK22" s="183"/>
      <c r="CL22" s="183"/>
      <c r="CM22" s="183"/>
      <c r="CN22" s="183"/>
      <c r="CO22" s="183"/>
      <c r="CP22" s="183"/>
      <c r="CQ22" s="183"/>
      <c r="CR22" s="183"/>
      <c r="CS22" s="183"/>
      <c r="CT22" s="183"/>
      <c r="CU22" s="183"/>
      <c r="CV22" s="183"/>
      <c r="CW22" s="183"/>
      <c r="CX22" s="183"/>
      <c r="CY22" s="183"/>
      <c r="CZ22" s="183"/>
      <c r="DA22" s="183"/>
      <c r="DB22" s="183"/>
      <c r="DC22" s="183"/>
      <c r="DD22" s="184"/>
    </row>
    <row r="23" spans="2:108" s="3" customFormat="1" ht="21.75" customHeight="1">
      <c r="B23" s="15"/>
      <c r="C23" s="287" t="s">
        <v>254</v>
      </c>
      <c r="D23" s="287"/>
      <c r="E23" s="287"/>
      <c r="F23" s="287"/>
      <c r="G23" s="287"/>
      <c r="H23" s="287"/>
      <c r="I23" s="287"/>
      <c r="J23" s="287"/>
      <c r="K23" s="287"/>
      <c r="L23" s="287"/>
      <c r="M23" s="287"/>
      <c r="N23" s="287"/>
      <c r="O23" s="287"/>
      <c r="P23" s="287"/>
      <c r="Q23" s="287"/>
      <c r="R23" s="287"/>
      <c r="S23" s="287"/>
      <c r="T23" s="287"/>
      <c r="U23" s="287"/>
      <c r="V23" s="287"/>
      <c r="W23" s="287"/>
      <c r="X23" s="287"/>
      <c r="Y23" s="287"/>
      <c r="Z23" s="287"/>
      <c r="AA23" s="287"/>
      <c r="AB23" s="287"/>
      <c r="AC23" s="287"/>
      <c r="AD23" s="287"/>
      <c r="AE23" s="287"/>
      <c r="AF23" s="287"/>
      <c r="AG23" s="287"/>
      <c r="AH23" s="287"/>
      <c r="AI23" s="287"/>
      <c r="AJ23" s="287"/>
      <c r="AK23" s="287"/>
      <c r="AL23" s="287"/>
      <c r="AM23" s="287"/>
      <c r="AN23" s="287"/>
      <c r="AO23" s="287"/>
      <c r="AP23" s="287"/>
      <c r="AQ23" s="287"/>
      <c r="AR23" s="287"/>
      <c r="AS23" s="287"/>
      <c r="AT23" s="287"/>
      <c r="AU23" s="287"/>
      <c r="AV23" s="287"/>
      <c r="AW23" s="287"/>
      <c r="AX23" s="287"/>
      <c r="AY23" s="287"/>
      <c r="AZ23" s="287"/>
      <c r="BA23" s="287"/>
      <c r="BB23" s="287"/>
      <c r="BC23" s="287"/>
      <c r="BD23" s="288"/>
      <c r="BE23" s="198">
        <v>8</v>
      </c>
      <c r="BF23" s="199"/>
      <c r="BG23" s="199"/>
      <c r="BH23" s="199"/>
      <c r="BI23" s="199"/>
      <c r="BJ23" s="199"/>
      <c r="BK23" s="200"/>
      <c r="BL23" s="176"/>
      <c r="BM23" s="177"/>
      <c r="BN23" s="177"/>
      <c r="BO23" s="177"/>
      <c r="BP23" s="177"/>
      <c r="BQ23" s="177"/>
      <c r="BR23" s="177"/>
      <c r="BS23" s="177"/>
      <c r="BT23" s="177"/>
      <c r="BU23" s="177"/>
      <c r="BV23" s="177"/>
      <c r="BW23" s="178"/>
      <c r="BX23" s="185"/>
      <c r="BY23" s="186"/>
      <c r="BZ23" s="186"/>
      <c r="CA23" s="186"/>
      <c r="CB23" s="186"/>
      <c r="CC23" s="186"/>
      <c r="CD23" s="186"/>
      <c r="CE23" s="186"/>
      <c r="CF23" s="186"/>
      <c r="CG23" s="187"/>
      <c r="CH23" s="182"/>
      <c r="CI23" s="183"/>
      <c r="CJ23" s="183"/>
      <c r="CK23" s="183"/>
      <c r="CL23" s="183"/>
      <c r="CM23" s="183"/>
      <c r="CN23" s="183"/>
      <c r="CO23" s="183"/>
      <c r="CP23" s="183"/>
      <c r="CQ23" s="183"/>
      <c r="CR23" s="183"/>
      <c r="CS23" s="183"/>
      <c r="CT23" s="183"/>
      <c r="CU23" s="183"/>
      <c r="CV23" s="183"/>
      <c r="CW23" s="183"/>
      <c r="CX23" s="183"/>
      <c r="CY23" s="183"/>
      <c r="CZ23" s="183"/>
      <c r="DA23" s="183"/>
      <c r="DB23" s="183"/>
      <c r="DC23" s="183"/>
      <c r="DD23" s="184"/>
    </row>
    <row r="24" spans="2:108" s="3" customFormat="1" ht="24" customHeight="1">
      <c r="B24" s="15"/>
      <c r="C24" s="125" t="s">
        <v>255</v>
      </c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6"/>
      <c r="BE24" s="198">
        <v>9</v>
      </c>
      <c r="BF24" s="199"/>
      <c r="BG24" s="199"/>
      <c r="BH24" s="199"/>
      <c r="BI24" s="199"/>
      <c r="BJ24" s="199"/>
      <c r="BK24" s="200"/>
      <c r="BL24" s="176"/>
      <c r="BM24" s="177"/>
      <c r="BN24" s="177"/>
      <c r="BO24" s="177"/>
      <c r="BP24" s="177"/>
      <c r="BQ24" s="177"/>
      <c r="BR24" s="177"/>
      <c r="BS24" s="177"/>
      <c r="BT24" s="177"/>
      <c r="BU24" s="177"/>
      <c r="BV24" s="177"/>
      <c r="BW24" s="178"/>
      <c r="BX24" s="185"/>
      <c r="BY24" s="186"/>
      <c r="BZ24" s="186"/>
      <c r="CA24" s="186"/>
      <c r="CB24" s="186"/>
      <c r="CC24" s="186"/>
      <c r="CD24" s="186"/>
      <c r="CE24" s="186"/>
      <c r="CF24" s="186"/>
      <c r="CG24" s="187"/>
      <c r="CH24" s="182"/>
      <c r="CI24" s="183"/>
      <c r="CJ24" s="183"/>
      <c r="CK24" s="183"/>
      <c r="CL24" s="183"/>
      <c r="CM24" s="183"/>
      <c r="CN24" s="183"/>
      <c r="CO24" s="183"/>
      <c r="CP24" s="183"/>
      <c r="CQ24" s="183"/>
      <c r="CR24" s="183"/>
      <c r="CS24" s="183"/>
      <c r="CT24" s="183"/>
      <c r="CU24" s="183"/>
      <c r="CV24" s="183"/>
      <c r="CW24" s="183"/>
      <c r="CX24" s="183"/>
      <c r="CY24" s="183"/>
      <c r="CZ24" s="183"/>
      <c r="DA24" s="183"/>
      <c r="DB24" s="183"/>
      <c r="DC24" s="183"/>
      <c r="DD24" s="184"/>
    </row>
    <row r="25" spans="2:108" s="3" customFormat="1" ht="24" customHeight="1">
      <c r="B25" s="15"/>
      <c r="C25" s="293" t="s">
        <v>253</v>
      </c>
      <c r="D25" s="293"/>
      <c r="E25" s="293"/>
      <c r="F25" s="293"/>
      <c r="G25" s="293"/>
      <c r="H25" s="293"/>
      <c r="I25" s="293"/>
      <c r="J25" s="293"/>
      <c r="K25" s="293"/>
      <c r="L25" s="293"/>
      <c r="M25" s="293"/>
      <c r="N25" s="293"/>
      <c r="O25" s="293"/>
      <c r="P25" s="293"/>
      <c r="Q25" s="293"/>
      <c r="R25" s="293"/>
      <c r="S25" s="293"/>
      <c r="T25" s="293"/>
      <c r="U25" s="293"/>
      <c r="V25" s="293"/>
      <c r="W25" s="293"/>
      <c r="X25" s="293"/>
      <c r="Y25" s="293"/>
      <c r="Z25" s="293"/>
      <c r="AA25" s="293"/>
      <c r="AB25" s="293"/>
      <c r="AC25" s="293"/>
      <c r="AD25" s="293"/>
      <c r="AE25" s="293"/>
      <c r="AF25" s="293"/>
      <c r="AG25" s="293"/>
      <c r="AH25" s="293"/>
      <c r="AI25" s="293"/>
      <c r="AJ25" s="293"/>
      <c r="AK25" s="293"/>
      <c r="AL25" s="293"/>
      <c r="AM25" s="293"/>
      <c r="AN25" s="293"/>
      <c r="AO25" s="293"/>
      <c r="AP25" s="293"/>
      <c r="AQ25" s="293"/>
      <c r="AR25" s="293"/>
      <c r="AS25" s="293"/>
      <c r="AT25" s="293"/>
      <c r="AU25" s="293"/>
      <c r="AV25" s="293"/>
      <c r="AW25" s="293"/>
      <c r="AX25" s="293"/>
      <c r="AY25" s="293"/>
      <c r="AZ25" s="293"/>
      <c r="BA25" s="293"/>
      <c r="BB25" s="293"/>
      <c r="BC25" s="293"/>
      <c r="BD25" s="294"/>
      <c r="BE25" s="198">
        <v>10</v>
      </c>
      <c r="BF25" s="199"/>
      <c r="BG25" s="199"/>
      <c r="BH25" s="199"/>
      <c r="BI25" s="199"/>
      <c r="BJ25" s="199"/>
      <c r="BK25" s="200"/>
      <c r="BL25" s="176"/>
      <c r="BM25" s="177"/>
      <c r="BN25" s="177"/>
      <c r="BO25" s="177"/>
      <c r="BP25" s="177"/>
      <c r="BQ25" s="177"/>
      <c r="BR25" s="177"/>
      <c r="BS25" s="177"/>
      <c r="BT25" s="177"/>
      <c r="BU25" s="177"/>
      <c r="BV25" s="177"/>
      <c r="BW25" s="178"/>
      <c r="BX25" s="185"/>
      <c r="BY25" s="186"/>
      <c r="BZ25" s="186"/>
      <c r="CA25" s="186"/>
      <c r="CB25" s="186"/>
      <c r="CC25" s="186"/>
      <c r="CD25" s="186"/>
      <c r="CE25" s="186"/>
      <c r="CF25" s="186"/>
      <c r="CG25" s="187"/>
      <c r="CH25" s="182"/>
      <c r="CI25" s="183"/>
      <c r="CJ25" s="183"/>
      <c r="CK25" s="183"/>
      <c r="CL25" s="183"/>
      <c r="CM25" s="183"/>
      <c r="CN25" s="183"/>
      <c r="CO25" s="183"/>
      <c r="CP25" s="183"/>
      <c r="CQ25" s="183"/>
      <c r="CR25" s="183"/>
      <c r="CS25" s="183"/>
      <c r="CT25" s="183"/>
      <c r="CU25" s="183"/>
      <c r="CV25" s="183"/>
      <c r="CW25" s="183"/>
      <c r="CX25" s="183"/>
      <c r="CY25" s="183"/>
      <c r="CZ25" s="183"/>
      <c r="DA25" s="183"/>
      <c r="DB25" s="183"/>
      <c r="DC25" s="183"/>
      <c r="DD25" s="184"/>
    </row>
    <row r="26" spans="2:108" s="3" customFormat="1" ht="22.5" customHeight="1">
      <c r="B26" s="15"/>
      <c r="C26" s="293" t="s">
        <v>256</v>
      </c>
      <c r="D26" s="293"/>
      <c r="E26" s="293"/>
      <c r="F26" s="293"/>
      <c r="G26" s="293"/>
      <c r="H26" s="293"/>
      <c r="I26" s="293"/>
      <c r="J26" s="293"/>
      <c r="K26" s="293"/>
      <c r="L26" s="293"/>
      <c r="M26" s="293"/>
      <c r="N26" s="293"/>
      <c r="O26" s="293"/>
      <c r="P26" s="293"/>
      <c r="Q26" s="293"/>
      <c r="R26" s="293"/>
      <c r="S26" s="293"/>
      <c r="T26" s="293"/>
      <c r="U26" s="293"/>
      <c r="V26" s="293"/>
      <c r="W26" s="293"/>
      <c r="X26" s="293"/>
      <c r="Y26" s="293"/>
      <c r="Z26" s="293"/>
      <c r="AA26" s="293"/>
      <c r="AB26" s="293"/>
      <c r="AC26" s="293"/>
      <c r="AD26" s="293"/>
      <c r="AE26" s="293"/>
      <c r="AF26" s="293"/>
      <c r="AG26" s="293"/>
      <c r="AH26" s="293"/>
      <c r="AI26" s="293"/>
      <c r="AJ26" s="293"/>
      <c r="AK26" s="293"/>
      <c r="AL26" s="293"/>
      <c r="AM26" s="293"/>
      <c r="AN26" s="293"/>
      <c r="AO26" s="293"/>
      <c r="AP26" s="293"/>
      <c r="AQ26" s="293"/>
      <c r="AR26" s="293"/>
      <c r="AS26" s="293"/>
      <c r="AT26" s="293"/>
      <c r="AU26" s="293"/>
      <c r="AV26" s="293"/>
      <c r="AW26" s="293"/>
      <c r="AX26" s="293"/>
      <c r="AY26" s="293"/>
      <c r="AZ26" s="293"/>
      <c r="BA26" s="293"/>
      <c r="BB26" s="293"/>
      <c r="BC26" s="293"/>
      <c r="BD26" s="294"/>
      <c r="BE26" s="198">
        <v>11</v>
      </c>
      <c r="BF26" s="199"/>
      <c r="BG26" s="199"/>
      <c r="BH26" s="199"/>
      <c r="BI26" s="199"/>
      <c r="BJ26" s="199"/>
      <c r="BK26" s="200"/>
      <c r="BL26" s="176"/>
      <c r="BM26" s="177"/>
      <c r="BN26" s="177"/>
      <c r="BO26" s="177"/>
      <c r="BP26" s="177"/>
      <c r="BQ26" s="177"/>
      <c r="BR26" s="177"/>
      <c r="BS26" s="177"/>
      <c r="BT26" s="177"/>
      <c r="BU26" s="177"/>
      <c r="BV26" s="177"/>
      <c r="BW26" s="178"/>
      <c r="BX26" s="185"/>
      <c r="BY26" s="186"/>
      <c r="BZ26" s="186"/>
      <c r="CA26" s="186"/>
      <c r="CB26" s="186"/>
      <c r="CC26" s="186"/>
      <c r="CD26" s="186"/>
      <c r="CE26" s="186"/>
      <c r="CF26" s="186"/>
      <c r="CG26" s="187"/>
      <c r="CH26" s="182"/>
      <c r="CI26" s="183"/>
      <c r="CJ26" s="183"/>
      <c r="CK26" s="183"/>
      <c r="CL26" s="183"/>
      <c r="CM26" s="183"/>
      <c r="CN26" s="183"/>
      <c r="CO26" s="183"/>
      <c r="CP26" s="183"/>
      <c r="CQ26" s="183"/>
      <c r="CR26" s="183"/>
      <c r="CS26" s="183"/>
      <c r="CT26" s="183"/>
      <c r="CU26" s="183"/>
      <c r="CV26" s="183"/>
      <c r="CW26" s="183"/>
      <c r="CX26" s="183"/>
      <c r="CY26" s="183"/>
      <c r="CZ26" s="183"/>
      <c r="DA26" s="183"/>
      <c r="DB26" s="183"/>
      <c r="DC26" s="183"/>
      <c r="DD26" s="184"/>
    </row>
    <row r="27" spans="2:108" s="3" customFormat="1" ht="15.75" customHeight="1">
      <c r="B27" s="15"/>
      <c r="C27" s="62" t="s">
        <v>89</v>
      </c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20"/>
      <c r="BE27" s="198">
        <v>12</v>
      </c>
      <c r="BF27" s="199"/>
      <c r="BG27" s="199"/>
      <c r="BH27" s="199"/>
      <c r="BI27" s="199"/>
      <c r="BJ27" s="199"/>
      <c r="BK27" s="200"/>
      <c r="BL27" s="176"/>
      <c r="BM27" s="177"/>
      <c r="BN27" s="177"/>
      <c r="BO27" s="177"/>
      <c r="BP27" s="177"/>
      <c r="BQ27" s="177"/>
      <c r="BR27" s="177"/>
      <c r="BS27" s="177"/>
      <c r="BT27" s="177"/>
      <c r="BU27" s="177"/>
      <c r="BV27" s="177"/>
      <c r="BW27" s="178"/>
      <c r="BX27" s="185"/>
      <c r="BY27" s="186"/>
      <c r="BZ27" s="186"/>
      <c r="CA27" s="186"/>
      <c r="CB27" s="186"/>
      <c r="CC27" s="186"/>
      <c r="CD27" s="186"/>
      <c r="CE27" s="186"/>
      <c r="CF27" s="186"/>
      <c r="CG27" s="187"/>
      <c r="CH27" s="189" t="s">
        <v>101</v>
      </c>
      <c r="CI27" s="190"/>
      <c r="CJ27" s="190"/>
      <c r="CK27" s="190"/>
      <c r="CL27" s="190"/>
      <c r="CM27" s="190"/>
      <c r="CN27" s="190"/>
      <c r="CO27" s="190"/>
      <c r="CP27" s="190"/>
      <c r="CQ27" s="190"/>
      <c r="CR27" s="190"/>
      <c r="CS27" s="190"/>
      <c r="CT27" s="190"/>
      <c r="CU27" s="190"/>
      <c r="CV27" s="190"/>
      <c r="CW27" s="190"/>
      <c r="CX27" s="190"/>
      <c r="CY27" s="190"/>
      <c r="CZ27" s="190"/>
      <c r="DA27" s="190"/>
      <c r="DB27" s="190"/>
      <c r="DC27" s="190"/>
      <c r="DD27" s="191"/>
    </row>
    <row r="28" spans="2:108" s="3" customFormat="1" ht="26.25" customHeight="1">
      <c r="B28" s="15"/>
      <c r="C28" s="201" t="s">
        <v>257</v>
      </c>
      <c r="D28" s="201"/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201"/>
      <c r="V28" s="201"/>
      <c r="W28" s="201"/>
      <c r="X28" s="201"/>
      <c r="Y28" s="201"/>
      <c r="Z28" s="201"/>
      <c r="AA28" s="201"/>
      <c r="AB28" s="201"/>
      <c r="AC28" s="201"/>
      <c r="AD28" s="201"/>
      <c r="AE28" s="201"/>
      <c r="AF28" s="201"/>
      <c r="AG28" s="201"/>
      <c r="AH28" s="201"/>
      <c r="AI28" s="201"/>
      <c r="AJ28" s="201"/>
      <c r="AK28" s="201"/>
      <c r="AL28" s="201"/>
      <c r="AM28" s="201"/>
      <c r="AN28" s="201"/>
      <c r="AO28" s="201"/>
      <c r="AP28" s="201"/>
      <c r="AQ28" s="201"/>
      <c r="AR28" s="201"/>
      <c r="AS28" s="201"/>
      <c r="AT28" s="201"/>
      <c r="AU28" s="201"/>
      <c r="AV28" s="201"/>
      <c r="AW28" s="201"/>
      <c r="AX28" s="201"/>
      <c r="AY28" s="201"/>
      <c r="AZ28" s="201"/>
      <c r="BA28" s="201"/>
      <c r="BB28" s="201"/>
      <c r="BC28" s="201"/>
      <c r="BD28" s="20"/>
      <c r="BE28" s="198">
        <v>13</v>
      </c>
      <c r="BF28" s="199"/>
      <c r="BG28" s="199"/>
      <c r="BH28" s="199"/>
      <c r="BI28" s="199"/>
      <c r="BJ28" s="199"/>
      <c r="BK28" s="200"/>
      <c r="BL28" s="176"/>
      <c r="BM28" s="177"/>
      <c r="BN28" s="177"/>
      <c r="BO28" s="177"/>
      <c r="BP28" s="177"/>
      <c r="BQ28" s="177"/>
      <c r="BR28" s="177"/>
      <c r="BS28" s="177"/>
      <c r="BT28" s="177"/>
      <c r="BU28" s="177"/>
      <c r="BV28" s="177"/>
      <c r="BW28" s="178"/>
      <c r="BX28" s="185"/>
      <c r="BY28" s="186"/>
      <c r="BZ28" s="186"/>
      <c r="CA28" s="186"/>
      <c r="CB28" s="186"/>
      <c r="CC28" s="186"/>
      <c r="CD28" s="186"/>
      <c r="CE28" s="186"/>
      <c r="CF28" s="186"/>
      <c r="CG28" s="187"/>
      <c r="CH28" s="238"/>
      <c r="CI28" s="239"/>
      <c r="CJ28" s="239"/>
      <c r="CK28" s="239"/>
      <c r="CL28" s="239"/>
      <c r="CM28" s="239"/>
      <c r="CN28" s="239"/>
      <c r="CO28" s="239"/>
      <c r="CP28" s="239"/>
      <c r="CQ28" s="239"/>
      <c r="CR28" s="239"/>
      <c r="CS28" s="239"/>
      <c r="CT28" s="239"/>
      <c r="CU28" s="239"/>
      <c r="CV28" s="239"/>
      <c r="CW28" s="239"/>
      <c r="CX28" s="239"/>
      <c r="CY28" s="239"/>
      <c r="CZ28" s="239"/>
      <c r="DA28" s="239"/>
      <c r="DB28" s="239"/>
      <c r="DC28" s="239"/>
      <c r="DD28" s="240"/>
    </row>
    <row r="29" spans="2:108" s="3" customFormat="1" ht="26.25" customHeight="1">
      <c r="B29" s="15"/>
      <c r="C29" s="201" t="s">
        <v>206</v>
      </c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1"/>
      <c r="W29" s="201"/>
      <c r="X29" s="201"/>
      <c r="Y29" s="201"/>
      <c r="Z29" s="201"/>
      <c r="AA29" s="201"/>
      <c r="AB29" s="201"/>
      <c r="AC29" s="201"/>
      <c r="AD29" s="201"/>
      <c r="AE29" s="201"/>
      <c r="AF29" s="201"/>
      <c r="AG29" s="201"/>
      <c r="AH29" s="201"/>
      <c r="AI29" s="201"/>
      <c r="AJ29" s="201"/>
      <c r="AK29" s="201"/>
      <c r="AL29" s="201"/>
      <c r="AM29" s="201"/>
      <c r="AN29" s="201"/>
      <c r="AO29" s="201"/>
      <c r="AP29" s="201"/>
      <c r="AQ29" s="201"/>
      <c r="AR29" s="201"/>
      <c r="AS29" s="201"/>
      <c r="AT29" s="201"/>
      <c r="AU29" s="201"/>
      <c r="AV29" s="201"/>
      <c r="AW29" s="201"/>
      <c r="AX29" s="201"/>
      <c r="AY29" s="201"/>
      <c r="AZ29" s="201"/>
      <c r="BA29" s="201"/>
      <c r="BB29" s="201"/>
      <c r="BC29" s="201"/>
      <c r="BD29" s="20"/>
      <c r="BE29" s="198">
        <v>14</v>
      </c>
      <c r="BF29" s="199"/>
      <c r="BG29" s="199"/>
      <c r="BH29" s="199"/>
      <c r="BI29" s="199"/>
      <c r="BJ29" s="199"/>
      <c r="BK29" s="200"/>
      <c r="BL29" s="176"/>
      <c r="BM29" s="177"/>
      <c r="BN29" s="177"/>
      <c r="BO29" s="177"/>
      <c r="BP29" s="177"/>
      <c r="BQ29" s="177"/>
      <c r="BR29" s="177"/>
      <c r="BS29" s="177"/>
      <c r="BT29" s="177"/>
      <c r="BU29" s="177"/>
      <c r="BV29" s="177"/>
      <c r="BW29" s="178"/>
      <c r="BX29" s="185"/>
      <c r="BY29" s="186"/>
      <c r="BZ29" s="186"/>
      <c r="CA29" s="186"/>
      <c r="CB29" s="186"/>
      <c r="CC29" s="186"/>
      <c r="CD29" s="186"/>
      <c r="CE29" s="186"/>
      <c r="CF29" s="186"/>
      <c r="CG29" s="187"/>
      <c r="CH29" s="198" t="s">
        <v>101</v>
      </c>
      <c r="CI29" s="199"/>
      <c r="CJ29" s="199"/>
      <c r="CK29" s="199"/>
      <c r="CL29" s="199"/>
      <c r="CM29" s="199"/>
      <c r="CN29" s="199"/>
      <c r="CO29" s="199"/>
      <c r="CP29" s="199"/>
      <c r="CQ29" s="199"/>
      <c r="CR29" s="199"/>
      <c r="CS29" s="199"/>
      <c r="CT29" s="199"/>
      <c r="CU29" s="199"/>
      <c r="CV29" s="199"/>
      <c r="CW29" s="199"/>
      <c r="CX29" s="199"/>
      <c r="CY29" s="199"/>
      <c r="CZ29" s="199"/>
      <c r="DA29" s="199"/>
      <c r="DB29" s="199"/>
      <c r="DC29" s="199"/>
      <c r="DD29" s="200"/>
    </row>
    <row r="30" spans="2:108" s="3" customFormat="1" ht="26.25" customHeight="1">
      <c r="B30" s="15"/>
      <c r="C30" s="201" t="s">
        <v>91</v>
      </c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1"/>
      <c r="AB30" s="201"/>
      <c r="AC30" s="201"/>
      <c r="AD30" s="201"/>
      <c r="AE30" s="201"/>
      <c r="AF30" s="201"/>
      <c r="AG30" s="201"/>
      <c r="AH30" s="201"/>
      <c r="AI30" s="201"/>
      <c r="AJ30" s="201"/>
      <c r="AK30" s="201"/>
      <c r="AL30" s="201"/>
      <c r="AM30" s="201"/>
      <c r="AN30" s="201"/>
      <c r="AO30" s="201"/>
      <c r="AP30" s="201"/>
      <c r="AQ30" s="201"/>
      <c r="AR30" s="201"/>
      <c r="AS30" s="201"/>
      <c r="AT30" s="201"/>
      <c r="AU30" s="201"/>
      <c r="AV30" s="201"/>
      <c r="AW30" s="201"/>
      <c r="AX30" s="201"/>
      <c r="AY30" s="201"/>
      <c r="AZ30" s="201"/>
      <c r="BA30" s="201"/>
      <c r="BB30" s="201"/>
      <c r="BC30" s="201"/>
      <c r="BD30" s="20"/>
      <c r="BE30" s="198">
        <v>15</v>
      </c>
      <c r="BF30" s="199"/>
      <c r="BG30" s="199"/>
      <c r="BH30" s="199"/>
      <c r="BI30" s="199"/>
      <c r="BJ30" s="199"/>
      <c r="BK30" s="200"/>
      <c r="BL30" s="176"/>
      <c r="BM30" s="177"/>
      <c r="BN30" s="177"/>
      <c r="BO30" s="177"/>
      <c r="BP30" s="177"/>
      <c r="BQ30" s="177"/>
      <c r="BR30" s="177"/>
      <c r="BS30" s="177"/>
      <c r="BT30" s="177"/>
      <c r="BU30" s="177"/>
      <c r="BV30" s="177"/>
      <c r="BW30" s="178"/>
      <c r="BX30" s="185"/>
      <c r="BY30" s="186"/>
      <c r="BZ30" s="186"/>
      <c r="CA30" s="186"/>
      <c r="CB30" s="186"/>
      <c r="CC30" s="186"/>
      <c r="CD30" s="186"/>
      <c r="CE30" s="186"/>
      <c r="CF30" s="186"/>
      <c r="CG30" s="187"/>
      <c r="CH30" s="198" t="s">
        <v>101</v>
      </c>
      <c r="CI30" s="199"/>
      <c r="CJ30" s="199"/>
      <c r="CK30" s="199"/>
      <c r="CL30" s="199"/>
      <c r="CM30" s="199"/>
      <c r="CN30" s="199"/>
      <c r="CO30" s="199"/>
      <c r="CP30" s="199"/>
      <c r="CQ30" s="199"/>
      <c r="CR30" s="199"/>
      <c r="CS30" s="199"/>
      <c r="CT30" s="199"/>
      <c r="CU30" s="199"/>
      <c r="CV30" s="199"/>
      <c r="CW30" s="199"/>
      <c r="CX30" s="199"/>
      <c r="CY30" s="199"/>
      <c r="CZ30" s="199"/>
      <c r="DA30" s="199"/>
      <c r="DB30" s="199"/>
      <c r="DC30" s="199"/>
      <c r="DD30" s="200"/>
    </row>
    <row r="31" spans="2:108" s="3" customFormat="1" ht="12.75">
      <c r="B31" s="15"/>
      <c r="C31" s="201" t="s">
        <v>92</v>
      </c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201"/>
      <c r="Y31" s="201"/>
      <c r="Z31" s="201"/>
      <c r="AA31" s="201"/>
      <c r="AB31" s="201"/>
      <c r="AC31" s="201"/>
      <c r="AD31" s="201"/>
      <c r="AE31" s="201"/>
      <c r="AF31" s="201"/>
      <c r="AG31" s="201"/>
      <c r="AH31" s="201"/>
      <c r="AI31" s="201"/>
      <c r="AJ31" s="201"/>
      <c r="AK31" s="201"/>
      <c r="AL31" s="201"/>
      <c r="AM31" s="201"/>
      <c r="AN31" s="201"/>
      <c r="AO31" s="201"/>
      <c r="AP31" s="201"/>
      <c r="AQ31" s="201"/>
      <c r="AR31" s="201"/>
      <c r="AS31" s="201"/>
      <c r="AT31" s="201"/>
      <c r="AU31" s="201"/>
      <c r="AV31" s="201"/>
      <c r="AW31" s="201"/>
      <c r="AX31" s="201"/>
      <c r="AY31" s="201"/>
      <c r="AZ31" s="201"/>
      <c r="BA31" s="201"/>
      <c r="BB31" s="201"/>
      <c r="BC31" s="201"/>
      <c r="BD31" s="20"/>
      <c r="BE31" s="198">
        <v>16</v>
      </c>
      <c r="BF31" s="199"/>
      <c r="BG31" s="199"/>
      <c r="BH31" s="199"/>
      <c r="BI31" s="199"/>
      <c r="BJ31" s="199"/>
      <c r="BK31" s="200"/>
      <c r="BL31" s="176"/>
      <c r="BM31" s="177"/>
      <c r="BN31" s="177"/>
      <c r="BO31" s="177"/>
      <c r="BP31" s="177"/>
      <c r="BQ31" s="177"/>
      <c r="BR31" s="177"/>
      <c r="BS31" s="177"/>
      <c r="BT31" s="177"/>
      <c r="BU31" s="177"/>
      <c r="BV31" s="177"/>
      <c r="BW31" s="178"/>
      <c r="BX31" s="185"/>
      <c r="BY31" s="186"/>
      <c r="BZ31" s="186"/>
      <c r="CA31" s="186"/>
      <c r="CB31" s="186"/>
      <c r="CC31" s="186"/>
      <c r="CD31" s="186"/>
      <c r="CE31" s="186"/>
      <c r="CF31" s="186"/>
      <c r="CG31" s="187"/>
      <c r="CH31" s="189" t="s">
        <v>101</v>
      </c>
      <c r="CI31" s="190"/>
      <c r="CJ31" s="190"/>
      <c r="CK31" s="190"/>
      <c r="CL31" s="190"/>
      <c r="CM31" s="190"/>
      <c r="CN31" s="190"/>
      <c r="CO31" s="190"/>
      <c r="CP31" s="190"/>
      <c r="CQ31" s="190"/>
      <c r="CR31" s="190"/>
      <c r="CS31" s="190"/>
      <c r="CT31" s="190"/>
      <c r="CU31" s="190"/>
      <c r="CV31" s="190"/>
      <c r="CW31" s="190"/>
      <c r="CX31" s="190"/>
      <c r="CY31" s="190"/>
      <c r="CZ31" s="190"/>
      <c r="DA31" s="190"/>
      <c r="DB31" s="190"/>
      <c r="DC31" s="190"/>
      <c r="DD31" s="191"/>
    </row>
    <row r="32" spans="2:108" s="3" customFormat="1" ht="12.75">
      <c r="B32" s="15"/>
      <c r="C32" s="201" t="s">
        <v>221</v>
      </c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1"/>
      <c r="W32" s="201"/>
      <c r="X32" s="201"/>
      <c r="Y32" s="201"/>
      <c r="Z32" s="201"/>
      <c r="AA32" s="201"/>
      <c r="AB32" s="201"/>
      <c r="AC32" s="201"/>
      <c r="AD32" s="201"/>
      <c r="AE32" s="201"/>
      <c r="AF32" s="201"/>
      <c r="AG32" s="201"/>
      <c r="AH32" s="201"/>
      <c r="AI32" s="201"/>
      <c r="AJ32" s="201"/>
      <c r="AK32" s="201"/>
      <c r="AL32" s="201"/>
      <c r="AM32" s="201"/>
      <c r="AN32" s="201"/>
      <c r="AO32" s="201"/>
      <c r="AP32" s="201"/>
      <c r="AQ32" s="201"/>
      <c r="AR32" s="201"/>
      <c r="AS32" s="201"/>
      <c r="AT32" s="201"/>
      <c r="AU32" s="201"/>
      <c r="AV32" s="201"/>
      <c r="AW32" s="201"/>
      <c r="AX32" s="201"/>
      <c r="AY32" s="201"/>
      <c r="AZ32" s="201"/>
      <c r="BA32" s="201"/>
      <c r="BB32" s="201"/>
      <c r="BC32" s="201"/>
      <c r="BD32" s="20"/>
      <c r="BE32" s="189">
        <v>17</v>
      </c>
      <c r="BF32" s="190"/>
      <c r="BG32" s="190"/>
      <c r="BH32" s="190"/>
      <c r="BI32" s="190"/>
      <c r="BJ32" s="190"/>
      <c r="BK32" s="191"/>
      <c r="BL32" s="189" t="s">
        <v>101</v>
      </c>
      <c r="BM32" s="190"/>
      <c r="BN32" s="190"/>
      <c r="BO32" s="190"/>
      <c r="BP32" s="190"/>
      <c r="BQ32" s="190"/>
      <c r="BR32" s="190"/>
      <c r="BS32" s="190"/>
      <c r="BT32" s="190"/>
      <c r="BU32" s="190"/>
      <c r="BV32" s="190"/>
      <c r="BW32" s="191"/>
      <c r="BX32" s="185">
        <f>BX10+BX17+BX19+BX27+BX28+BX29+BX30+BX31</f>
        <v>0</v>
      </c>
      <c r="BY32" s="186"/>
      <c r="BZ32" s="186"/>
      <c r="CA32" s="186"/>
      <c r="CB32" s="186"/>
      <c r="CC32" s="186"/>
      <c r="CD32" s="186"/>
      <c r="CE32" s="186"/>
      <c r="CF32" s="186"/>
      <c r="CG32" s="187"/>
      <c r="CH32" s="235">
        <f>CH10+CH17+CH19+CH28</f>
        <v>0</v>
      </c>
      <c r="CI32" s="236"/>
      <c r="CJ32" s="236"/>
      <c r="CK32" s="236"/>
      <c r="CL32" s="236"/>
      <c r="CM32" s="236"/>
      <c r="CN32" s="236"/>
      <c r="CO32" s="236"/>
      <c r="CP32" s="236"/>
      <c r="CQ32" s="236"/>
      <c r="CR32" s="236"/>
      <c r="CS32" s="236"/>
      <c r="CT32" s="236"/>
      <c r="CU32" s="236"/>
      <c r="CV32" s="236"/>
      <c r="CW32" s="236"/>
      <c r="CX32" s="236"/>
      <c r="CY32" s="236"/>
      <c r="CZ32" s="236"/>
      <c r="DA32" s="236"/>
      <c r="DB32" s="236"/>
      <c r="DC32" s="236"/>
      <c r="DD32" s="237"/>
    </row>
    <row r="33" spans="2:108" s="3" customFormat="1" ht="12.75">
      <c r="B33" s="208" t="s">
        <v>93</v>
      </c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209"/>
      <c r="AK33" s="209"/>
      <c r="AL33" s="209"/>
      <c r="AM33" s="209"/>
      <c r="AN33" s="209"/>
      <c r="AO33" s="209"/>
      <c r="AP33" s="209"/>
      <c r="AQ33" s="209"/>
      <c r="AR33" s="209"/>
      <c r="AS33" s="209"/>
      <c r="AT33" s="209"/>
      <c r="AU33" s="209"/>
      <c r="AV33" s="209"/>
      <c r="AW33" s="209"/>
      <c r="AX33" s="209"/>
      <c r="AY33" s="209"/>
      <c r="AZ33" s="209"/>
      <c r="BA33" s="209"/>
      <c r="BB33" s="209"/>
      <c r="BC33" s="209"/>
      <c r="BD33" s="210"/>
      <c r="BE33" s="208">
        <v>18</v>
      </c>
      <c r="BF33" s="209"/>
      <c r="BG33" s="209"/>
      <c r="BH33" s="209"/>
      <c r="BI33" s="209"/>
      <c r="BJ33" s="209"/>
      <c r="BK33" s="210"/>
      <c r="BL33" s="217"/>
      <c r="BM33" s="218"/>
      <c r="BN33" s="218"/>
      <c r="BO33" s="218"/>
      <c r="BP33" s="218"/>
      <c r="BQ33" s="218"/>
      <c r="BR33" s="218"/>
      <c r="BS33" s="218"/>
      <c r="BT33" s="218"/>
      <c r="BU33" s="218"/>
      <c r="BV33" s="218"/>
      <c r="BW33" s="219"/>
      <c r="BX33" s="226"/>
      <c r="BY33" s="227"/>
      <c r="BZ33" s="227"/>
      <c r="CA33" s="227"/>
      <c r="CB33" s="227"/>
      <c r="CC33" s="227"/>
      <c r="CD33" s="227"/>
      <c r="CE33" s="227"/>
      <c r="CF33" s="227"/>
      <c r="CG33" s="228"/>
      <c r="CH33" s="208" t="s">
        <v>101</v>
      </c>
      <c r="CI33" s="209"/>
      <c r="CJ33" s="209"/>
      <c r="CK33" s="209"/>
      <c r="CL33" s="209"/>
      <c r="CM33" s="209"/>
      <c r="CN33" s="209"/>
      <c r="CO33" s="209"/>
      <c r="CP33" s="209"/>
      <c r="CQ33" s="209"/>
      <c r="CR33" s="209"/>
      <c r="CS33" s="209"/>
      <c r="CT33" s="209"/>
      <c r="CU33" s="209"/>
      <c r="CV33" s="209"/>
      <c r="CW33" s="209"/>
      <c r="CX33" s="209"/>
      <c r="CY33" s="209"/>
      <c r="CZ33" s="209"/>
      <c r="DA33" s="209"/>
      <c r="DB33" s="209"/>
      <c r="DC33" s="209"/>
      <c r="DD33" s="210"/>
    </row>
    <row r="34" spans="2:108" s="3" customFormat="1" ht="12.75">
      <c r="B34" s="17"/>
      <c r="C34" s="6" t="s">
        <v>94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216"/>
      <c r="AI34" s="216"/>
      <c r="AJ34" s="216"/>
      <c r="AK34" s="212" t="s">
        <v>95</v>
      </c>
      <c r="AL34" s="212"/>
      <c r="AM34" s="212"/>
      <c r="AN34" s="212"/>
      <c r="AO34" s="212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6"/>
      <c r="BD34" s="21"/>
      <c r="BE34" s="211"/>
      <c r="BF34" s="212"/>
      <c r="BG34" s="212"/>
      <c r="BH34" s="212"/>
      <c r="BI34" s="212"/>
      <c r="BJ34" s="212"/>
      <c r="BK34" s="213"/>
      <c r="BL34" s="220"/>
      <c r="BM34" s="221"/>
      <c r="BN34" s="221"/>
      <c r="BO34" s="221"/>
      <c r="BP34" s="221"/>
      <c r="BQ34" s="221"/>
      <c r="BR34" s="221"/>
      <c r="BS34" s="221"/>
      <c r="BT34" s="221"/>
      <c r="BU34" s="221"/>
      <c r="BV34" s="221"/>
      <c r="BW34" s="222"/>
      <c r="BX34" s="229"/>
      <c r="BY34" s="230"/>
      <c r="BZ34" s="230"/>
      <c r="CA34" s="230"/>
      <c r="CB34" s="230"/>
      <c r="CC34" s="230"/>
      <c r="CD34" s="230"/>
      <c r="CE34" s="230"/>
      <c r="CF34" s="230"/>
      <c r="CG34" s="231"/>
      <c r="CH34" s="211"/>
      <c r="CI34" s="212"/>
      <c r="CJ34" s="212"/>
      <c r="CK34" s="212"/>
      <c r="CL34" s="212"/>
      <c r="CM34" s="212"/>
      <c r="CN34" s="212"/>
      <c r="CO34" s="212"/>
      <c r="CP34" s="212"/>
      <c r="CQ34" s="212"/>
      <c r="CR34" s="212"/>
      <c r="CS34" s="212"/>
      <c r="CT34" s="212"/>
      <c r="CU34" s="212"/>
      <c r="CV34" s="212"/>
      <c r="CW34" s="212"/>
      <c r="CX34" s="212"/>
      <c r="CY34" s="212"/>
      <c r="CZ34" s="212"/>
      <c r="DA34" s="212"/>
      <c r="DB34" s="212"/>
      <c r="DC34" s="212"/>
      <c r="DD34" s="213"/>
    </row>
    <row r="35" spans="2:108" s="2" customFormat="1" ht="11.25" customHeight="1"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91" t="s">
        <v>96</v>
      </c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25"/>
      <c r="BD35" s="26"/>
      <c r="BE35" s="211"/>
      <c r="BF35" s="212"/>
      <c r="BG35" s="212"/>
      <c r="BH35" s="212"/>
      <c r="BI35" s="212"/>
      <c r="BJ35" s="212"/>
      <c r="BK35" s="213"/>
      <c r="BL35" s="220"/>
      <c r="BM35" s="221"/>
      <c r="BN35" s="221"/>
      <c r="BO35" s="221"/>
      <c r="BP35" s="221"/>
      <c r="BQ35" s="221"/>
      <c r="BR35" s="221"/>
      <c r="BS35" s="221"/>
      <c r="BT35" s="221"/>
      <c r="BU35" s="221"/>
      <c r="BV35" s="221"/>
      <c r="BW35" s="222"/>
      <c r="BX35" s="229"/>
      <c r="BY35" s="230"/>
      <c r="BZ35" s="230"/>
      <c r="CA35" s="230"/>
      <c r="CB35" s="230"/>
      <c r="CC35" s="230"/>
      <c r="CD35" s="230"/>
      <c r="CE35" s="230"/>
      <c r="CF35" s="230"/>
      <c r="CG35" s="231"/>
      <c r="CH35" s="211"/>
      <c r="CI35" s="212"/>
      <c r="CJ35" s="212"/>
      <c r="CK35" s="212"/>
      <c r="CL35" s="212"/>
      <c r="CM35" s="212"/>
      <c r="CN35" s="212"/>
      <c r="CO35" s="212"/>
      <c r="CP35" s="212"/>
      <c r="CQ35" s="212"/>
      <c r="CR35" s="212"/>
      <c r="CS35" s="212"/>
      <c r="CT35" s="212"/>
      <c r="CU35" s="212"/>
      <c r="CV35" s="212"/>
      <c r="CW35" s="212"/>
      <c r="CX35" s="212"/>
      <c r="CY35" s="212"/>
      <c r="CZ35" s="212"/>
      <c r="DA35" s="212"/>
      <c r="DB35" s="212"/>
      <c r="DC35" s="212"/>
      <c r="DD35" s="213"/>
    </row>
    <row r="36" spans="2:108" s="3" customFormat="1" ht="3" customHeight="1">
      <c r="B36" s="18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3"/>
      <c r="BE36" s="211"/>
      <c r="BF36" s="212"/>
      <c r="BG36" s="212"/>
      <c r="BH36" s="212"/>
      <c r="BI36" s="212"/>
      <c r="BJ36" s="212"/>
      <c r="BK36" s="213"/>
      <c r="BL36" s="220"/>
      <c r="BM36" s="221"/>
      <c r="BN36" s="221"/>
      <c r="BO36" s="221"/>
      <c r="BP36" s="221"/>
      <c r="BQ36" s="221"/>
      <c r="BR36" s="221"/>
      <c r="BS36" s="221"/>
      <c r="BT36" s="221"/>
      <c r="BU36" s="221"/>
      <c r="BV36" s="221"/>
      <c r="BW36" s="222"/>
      <c r="BX36" s="229"/>
      <c r="BY36" s="230"/>
      <c r="BZ36" s="230"/>
      <c r="CA36" s="230"/>
      <c r="CB36" s="230"/>
      <c r="CC36" s="230"/>
      <c r="CD36" s="230"/>
      <c r="CE36" s="230"/>
      <c r="CF36" s="230"/>
      <c r="CG36" s="231"/>
      <c r="CH36" s="211"/>
      <c r="CI36" s="212"/>
      <c r="CJ36" s="212"/>
      <c r="CK36" s="212"/>
      <c r="CL36" s="212"/>
      <c r="CM36" s="212"/>
      <c r="CN36" s="212"/>
      <c r="CO36" s="212"/>
      <c r="CP36" s="212"/>
      <c r="CQ36" s="212"/>
      <c r="CR36" s="212"/>
      <c r="CS36" s="212"/>
      <c r="CT36" s="212"/>
      <c r="CU36" s="212"/>
      <c r="CV36" s="212"/>
      <c r="CW36" s="212"/>
      <c r="CX36" s="212"/>
      <c r="CY36" s="212"/>
      <c r="CZ36" s="212"/>
      <c r="DA36" s="212"/>
      <c r="DB36" s="212"/>
      <c r="DC36" s="212"/>
      <c r="DD36" s="213"/>
    </row>
    <row r="37" spans="2:108" s="3" customFormat="1" ht="12.75">
      <c r="B37" s="15"/>
      <c r="C37" s="201" t="s">
        <v>97</v>
      </c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201"/>
      <c r="AJ37" s="201"/>
      <c r="AK37" s="201"/>
      <c r="AL37" s="201"/>
      <c r="AM37" s="201"/>
      <c r="AN37" s="201"/>
      <c r="AO37" s="201"/>
      <c r="AP37" s="201"/>
      <c r="AQ37" s="201"/>
      <c r="AR37" s="201"/>
      <c r="AS37" s="201"/>
      <c r="AT37" s="201"/>
      <c r="AU37" s="201"/>
      <c r="AV37" s="201"/>
      <c r="AW37" s="201"/>
      <c r="AX37" s="201"/>
      <c r="AY37" s="201"/>
      <c r="AZ37" s="201"/>
      <c r="BA37" s="201"/>
      <c r="BB37" s="201"/>
      <c r="BC37" s="201"/>
      <c r="BD37" s="20"/>
      <c r="BE37" s="214"/>
      <c r="BF37" s="108"/>
      <c r="BG37" s="108"/>
      <c r="BH37" s="108"/>
      <c r="BI37" s="108"/>
      <c r="BJ37" s="108"/>
      <c r="BK37" s="215"/>
      <c r="BL37" s="223"/>
      <c r="BM37" s="224"/>
      <c r="BN37" s="224"/>
      <c r="BO37" s="224"/>
      <c r="BP37" s="224"/>
      <c r="BQ37" s="224"/>
      <c r="BR37" s="224"/>
      <c r="BS37" s="224"/>
      <c r="BT37" s="224"/>
      <c r="BU37" s="224"/>
      <c r="BV37" s="224"/>
      <c r="BW37" s="225"/>
      <c r="BX37" s="232"/>
      <c r="BY37" s="233"/>
      <c r="BZ37" s="233"/>
      <c r="CA37" s="233"/>
      <c r="CB37" s="233"/>
      <c r="CC37" s="233"/>
      <c r="CD37" s="233"/>
      <c r="CE37" s="233"/>
      <c r="CF37" s="233"/>
      <c r="CG37" s="234"/>
      <c r="CH37" s="214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215"/>
    </row>
    <row r="38" spans="2:108" s="3" customFormat="1" ht="24.75" customHeight="1">
      <c r="B38" s="15"/>
      <c r="C38" s="201" t="s">
        <v>120</v>
      </c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201"/>
      <c r="Y38" s="201"/>
      <c r="Z38" s="201"/>
      <c r="AA38" s="201"/>
      <c r="AB38" s="201"/>
      <c r="AC38" s="201"/>
      <c r="AD38" s="201"/>
      <c r="AE38" s="201"/>
      <c r="AF38" s="201"/>
      <c r="AG38" s="201"/>
      <c r="AH38" s="201"/>
      <c r="AI38" s="201"/>
      <c r="AJ38" s="201"/>
      <c r="AK38" s="201"/>
      <c r="AL38" s="201"/>
      <c r="AM38" s="201"/>
      <c r="AN38" s="201"/>
      <c r="AO38" s="201"/>
      <c r="AP38" s="201"/>
      <c r="AQ38" s="201"/>
      <c r="AR38" s="201"/>
      <c r="AS38" s="201"/>
      <c r="AT38" s="201"/>
      <c r="AU38" s="201"/>
      <c r="AV38" s="201"/>
      <c r="AW38" s="201"/>
      <c r="AX38" s="201"/>
      <c r="AY38" s="201"/>
      <c r="AZ38" s="201"/>
      <c r="BA38" s="201"/>
      <c r="BB38" s="201"/>
      <c r="BC38" s="201"/>
      <c r="BD38" s="20"/>
      <c r="BE38" s="198">
        <v>19</v>
      </c>
      <c r="BF38" s="199"/>
      <c r="BG38" s="199"/>
      <c r="BH38" s="199"/>
      <c r="BI38" s="199"/>
      <c r="BJ38" s="199"/>
      <c r="BK38" s="200"/>
      <c r="BL38" s="192"/>
      <c r="BM38" s="193"/>
      <c r="BN38" s="193"/>
      <c r="BO38" s="193"/>
      <c r="BP38" s="193"/>
      <c r="BQ38" s="193"/>
      <c r="BR38" s="193"/>
      <c r="BS38" s="193"/>
      <c r="BT38" s="193"/>
      <c r="BU38" s="193"/>
      <c r="BV38" s="193"/>
      <c r="BW38" s="194"/>
      <c r="BX38" s="195"/>
      <c r="BY38" s="196"/>
      <c r="BZ38" s="196"/>
      <c r="CA38" s="196"/>
      <c r="CB38" s="196"/>
      <c r="CC38" s="196"/>
      <c r="CD38" s="196"/>
      <c r="CE38" s="196"/>
      <c r="CF38" s="196"/>
      <c r="CG38" s="197"/>
      <c r="CH38" s="198" t="s">
        <v>101</v>
      </c>
      <c r="CI38" s="199"/>
      <c r="CJ38" s="199"/>
      <c r="CK38" s="199"/>
      <c r="CL38" s="199"/>
      <c r="CM38" s="199"/>
      <c r="CN38" s="199"/>
      <c r="CO38" s="199"/>
      <c r="CP38" s="199"/>
      <c r="CQ38" s="199"/>
      <c r="CR38" s="199"/>
      <c r="CS38" s="199"/>
      <c r="CT38" s="199"/>
      <c r="CU38" s="199"/>
      <c r="CV38" s="199"/>
      <c r="CW38" s="199"/>
      <c r="CX38" s="199"/>
      <c r="CY38" s="199"/>
      <c r="CZ38" s="199"/>
      <c r="DA38" s="199"/>
      <c r="DB38" s="199"/>
      <c r="DC38" s="199"/>
      <c r="DD38" s="200"/>
    </row>
    <row r="39" spans="2:108" s="3" customFormat="1" ht="12.75">
      <c r="B39" s="15"/>
      <c r="C39" s="201" t="s">
        <v>100</v>
      </c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1"/>
      <c r="Y39" s="201"/>
      <c r="Z39" s="201"/>
      <c r="AA39" s="201"/>
      <c r="AB39" s="201"/>
      <c r="AC39" s="201"/>
      <c r="AD39" s="201"/>
      <c r="AE39" s="201"/>
      <c r="AF39" s="201"/>
      <c r="AG39" s="201"/>
      <c r="AH39" s="201"/>
      <c r="AI39" s="201"/>
      <c r="AJ39" s="201"/>
      <c r="AK39" s="201"/>
      <c r="AL39" s="201"/>
      <c r="AM39" s="201"/>
      <c r="AN39" s="201"/>
      <c r="AO39" s="201"/>
      <c r="AP39" s="201"/>
      <c r="AQ39" s="201"/>
      <c r="AR39" s="201"/>
      <c r="AS39" s="201"/>
      <c r="AT39" s="201"/>
      <c r="AU39" s="201"/>
      <c r="AV39" s="201"/>
      <c r="AW39" s="201"/>
      <c r="AX39" s="201"/>
      <c r="AY39" s="201"/>
      <c r="AZ39" s="201"/>
      <c r="BA39" s="201"/>
      <c r="BB39" s="201"/>
      <c r="BC39" s="201"/>
      <c r="BD39" s="20"/>
      <c r="BE39" s="189">
        <v>20</v>
      </c>
      <c r="BF39" s="190"/>
      <c r="BG39" s="190"/>
      <c r="BH39" s="190"/>
      <c r="BI39" s="190"/>
      <c r="BJ39" s="190"/>
      <c r="BK39" s="191"/>
      <c r="BL39" s="192"/>
      <c r="BM39" s="193"/>
      <c r="BN39" s="193"/>
      <c r="BO39" s="193"/>
      <c r="BP39" s="193"/>
      <c r="BQ39" s="193"/>
      <c r="BR39" s="193"/>
      <c r="BS39" s="193"/>
      <c r="BT39" s="193"/>
      <c r="BU39" s="193"/>
      <c r="BV39" s="193"/>
      <c r="BW39" s="194"/>
      <c r="BX39" s="195"/>
      <c r="BY39" s="196"/>
      <c r="BZ39" s="196"/>
      <c r="CA39" s="196"/>
      <c r="CB39" s="196"/>
      <c r="CC39" s="196"/>
      <c r="CD39" s="196"/>
      <c r="CE39" s="196"/>
      <c r="CF39" s="196"/>
      <c r="CG39" s="197"/>
      <c r="CH39" s="189" t="s">
        <v>101</v>
      </c>
      <c r="CI39" s="190"/>
      <c r="CJ39" s="190"/>
      <c r="CK39" s="190"/>
      <c r="CL39" s="190"/>
      <c r="CM39" s="190"/>
      <c r="CN39" s="190"/>
      <c r="CO39" s="190"/>
      <c r="CP39" s="190"/>
      <c r="CQ39" s="190"/>
      <c r="CR39" s="190"/>
      <c r="CS39" s="190"/>
      <c r="CT39" s="190"/>
      <c r="CU39" s="190"/>
      <c r="CV39" s="190"/>
      <c r="CW39" s="190"/>
      <c r="CX39" s="190"/>
      <c r="CY39" s="190"/>
      <c r="CZ39" s="190"/>
      <c r="DA39" s="190"/>
      <c r="DB39" s="190"/>
      <c r="DC39" s="190"/>
      <c r="DD39" s="191"/>
    </row>
    <row r="40" spans="2:108" s="3" customFormat="1" ht="52.5" customHeight="1">
      <c r="B40" s="15"/>
      <c r="C40" s="201" t="s">
        <v>209</v>
      </c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201"/>
      <c r="X40" s="201"/>
      <c r="Y40" s="201"/>
      <c r="Z40" s="201"/>
      <c r="AA40" s="201"/>
      <c r="AB40" s="201"/>
      <c r="AC40" s="201"/>
      <c r="AD40" s="201"/>
      <c r="AE40" s="201"/>
      <c r="AF40" s="201"/>
      <c r="AG40" s="201"/>
      <c r="AH40" s="201"/>
      <c r="AI40" s="201"/>
      <c r="AJ40" s="201"/>
      <c r="AK40" s="201"/>
      <c r="AL40" s="201"/>
      <c r="AM40" s="201"/>
      <c r="AN40" s="201"/>
      <c r="AO40" s="201"/>
      <c r="AP40" s="201"/>
      <c r="AQ40" s="201"/>
      <c r="AR40" s="201"/>
      <c r="AS40" s="201"/>
      <c r="AT40" s="201"/>
      <c r="AU40" s="201"/>
      <c r="AV40" s="201"/>
      <c r="AW40" s="201"/>
      <c r="AX40" s="201"/>
      <c r="AY40" s="201"/>
      <c r="AZ40" s="201"/>
      <c r="BA40" s="201"/>
      <c r="BB40" s="201"/>
      <c r="BC40" s="201"/>
      <c r="BD40" s="20"/>
      <c r="BE40" s="198">
        <v>21</v>
      </c>
      <c r="BF40" s="199"/>
      <c r="BG40" s="199"/>
      <c r="BH40" s="199"/>
      <c r="BI40" s="199"/>
      <c r="BJ40" s="199"/>
      <c r="BK40" s="200"/>
      <c r="BL40" s="192"/>
      <c r="BM40" s="193"/>
      <c r="BN40" s="193"/>
      <c r="BO40" s="193"/>
      <c r="BP40" s="193"/>
      <c r="BQ40" s="193"/>
      <c r="BR40" s="193"/>
      <c r="BS40" s="193"/>
      <c r="BT40" s="193"/>
      <c r="BU40" s="193"/>
      <c r="BV40" s="193"/>
      <c r="BW40" s="194"/>
      <c r="BX40" s="195"/>
      <c r="BY40" s="196"/>
      <c r="BZ40" s="196"/>
      <c r="CA40" s="196"/>
      <c r="CB40" s="196"/>
      <c r="CC40" s="196"/>
      <c r="CD40" s="196"/>
      <c r="CE40" s="196"/>
      <c r="CF40" s="196"/>
      <c r="CG40" s="197"/>
      <c r="CH40" s="198" t="s">
        <v>101</v>
      </c>
      <c r="CI40" s="199"/>
      <c r="CJ40" s="199"/>
      <c r="CK40" s="199"/>
      <c r="CL40" s="199"/>
      <c r="CM40" s="199"/>
      <c r="CN40" s="199"/>
      <c r="CO40" s="199"/>
      <c r="CP40" s="199"/>
      <c r="CQ40" s="199"/>
      <c r="CR40" s="199"/>
      <c r="CS40" s="199"/>
      <c r="CT40" s="199"/>
      <c r="CU40" s="199"/>
      <c r="CV40" s="199"/>
      <c r="CW40" s="199"/>
      <c r="CX40" s="199"/>
      <c r="CY40" s="199"/>
      <c r="CZ40" s="199"/>
      <c r="DA40" s="199"/>
      <c r="DB40" s="199"/>
      <c r="DC40" s="199"/>
      <c r="DD40" s="200"/>
    </row>
    <row r="41" spans="2:108" s="3" customFormat="1" ht="12.75">
      <c r="B41" s="15"/>
      <c r="C41" s="201"/>
      <c r="D41" s="201"/>
      <c r="E41" s="201"/>
      <c r="F41" s="201"/>
      <c r="G41" s="201"/>
      <c r="H41" s="201"/>
      <c r="I41" s="201"/>
      <c r="J41" s="201"/>
      <c r="K41" s="201"/>
      <c r="L41" s="201"/>
      <c r="M41" s="201"/>
      <c r="N41" s="201"/>
      <c r="O41" s="201"/>
      <c r="P41" s="201"/>
      <c r="Q41" s="201"/>
      <c r="R41" s="201"/>
      <c r="S41" s="201"/>
      <c r="T41" s="201"/>
      <c r="U41" s="201"/>
      <c r="V41" s="201"/>
      <c r="W41" s="201"/>
      <c r="X41" s="201"/>
      <c r="Y41" s="201"/>
      <c r="Z41" s="201"/>
      <c r="AA41" s="201"/>
      <c r="AB41" s="201"/>
      <c r="AC41" s="201"/>
      <c r="AD41" s="201"/>
      <c r="AE41" s="201"/>
      <c r="AF41" s="201"/>
      <c r="AG41" s="201"/>
      <c r="AH41" s="201"/>
      <c r="AI41" s="201"/>
      <c r="AJ41" s="201"/>
      <c r="AK41" s="201"/>
      <c r="AL41" s="201"/>
      <c r="AM41" s="201"/>
      <c r="AN41" s="201"/>
      <c r="AO41" s="201"/>
      <c r="AP41" s="201"/>
      <c r="AQ41" s="201"/>
      <c r="AR41" s="201"/>
      <c r="AS41" s="201"/>
      <c r="AT41" s="201"/>
      <c r="AU41" s="201"/>
      <c r="AV41" s="201"/>
      <c r="AW41" s="201"/>
      <c r="AX41" s="201"/>
      <c r="AY41" s="201"/>
      <c r="AZ41" s="201"/>
      <c r="BA41" s="201"/>
      <c r="BB41" s="201"/>
      <c r="BC41" s="201"/>
      <c r="BD41" s="20"/>
      <c r="BE41" s="189">
        <v>22</v>
      </c>
      <c r="BF41" s="190"/>
      <c r="BG41" s="190"/>
      <c r="BH41" s="190"/>
      <c r="BI41" s="190"/>
      <c r="BJ41" s="190"/>
      <c r="BK41" s="191"/>
      <c r="BL41" s="189" t="s">
        <v>101</v>
      </c>
      <c r="BM41" s="190"/>
      <c r="BN41" s="190"/>
      <c r="BO41" s="190"/>
      <c r="BP41" s="190"/>
      <c r="BQ41" s="190"/>
      <c r="BR41" s="190"/>
      <c r="BS41" s="190"/>
      <c r="BT41" s="190"/>
      <c r="BU41" s="190"/>
      <c r="BV41" s="190"/>
      <c r="BW41" s="191"/>
      <c r="BX41" s="189" t="s">
        <v>101</v>
      </c>
      <c r="BY41" s="190"/>
      <c r="BZ41" s="190"/>
      <c r="CA41" s="190"/>
      <c r="CB41" s="190"/>
      <c r="CC41" s="190"/>
      <c r="CD41" s="190"/>
      <c r="CE41" s="190"/>
      <c r="CF41" s="190"/>
      <c r="CG41" s="191"/>
      <c r="CH41" s="189" t="s">
        <v>101</v>
      </c>
      <c r="CI41" s="190"/>
      <c r="CJ41" s="190"/>
      <c r="CK41" s="190"/>
      <c r="CL41" s="190"/>
      <c r="CM41" s="190"/>
      <c r="CN41" s="190"/>
      <c r="CO41" s="190"/>
      <c r="CP41" s="190"/>
      <c r="CQ41" s="190"/>
      <c r="CR41" s="190"/>
      <c r="CS41" s="190"/>
      <c r="CT41" s="190"/>
      <c r="CU41" s="190"/>
      <c r="CV41" s="190"/>
      <c r="CW41" s="190"/>
      <c r="CX41" s="190"/>
      <c r="CY41" s="190"/>
      <c r="CZ41" s="190"/>
      <c r="DA41" s="190"/>
      <c r="DB41" s="190"/>
      <c r="DC41" s="190"/>
      <c r="DD41" s="191"/>
    </row>
    <row r="42" spans="2:108" s="3" customFormat="1" ht="12.75">
      <c r="B42" s="15"/>
      <c r="C42" s="201" t="s">
        <v>222</v>
      </c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1"/>
      <c r="W42" s="201"/>
      <c r="X42" s="201"/>
      <c r="Y42" s="201"/>
      <c r="Z42" s="201"/>
      <c r="AA42" s="201"/>
      <c r="AB42" s="201"/>
      <c r="AC42" s="201"/>
      <c r="AD42" s="201"/>
      <c r="AE42" s="201"/>
      <c r="AF42" s="201"/>
      <c r="AG42" s="201"/>
      <c r="AH42" s="201"/>
      <c r="AI42" s="201"/>
      <c r="AJ42" s="201"/>
      <c r="AK42" s="201"/>
      <c r="AL42" s="201"/>
      <c r="AM42" s="201"/>
      <c r="AN42" s="201"/>
      <c r="AO42" s="201"/>
      <c r="AP42" s="201"/>
      <c r="AQ42" s="201"/>
      <c r="AR42" s="201"/>
      <c r="AS42" s="201"/>
      <c r="AT42" s="201"/>
      <c r="AU42" s="201"/>
      <c r="AV42" s="201"/>
      <c r="AW42" s="201"/>
      <c r="AX42" s="201"/>
      <c r="AY42" s="201"/>
      <c r="AZ42" s="201"/>
      <c r="BA42" s="201"/>
      <c r="BB42" s="201"/>
      <c r="BC42" s="201"/>
      <c r="BD42" s="20"/>
      <c r="BE42" s="189">
        <v>23</v>
      </c>
      <c r="BF42" s="190"/>
      <c r="BG42" s="190"/>
      <c r="BH42" s="190"/>
      <c r="BI42" s="190"/>
      <c r="BJ42" s="190"/>
      <c r="BK42" s="191"/>
      <c r="BL42" s="189" t="s">
        <v>101</v>
      </c>
      <c r="BM42" s="190"/>
      <c r="BN42" s="190"/>
      <c r="BO42" s="190"/>
      <c r="BP42" s="190"/>
      <c r="BQ42" s="190"/>
      <c r="BR42" s="190"/>
      <c r="BS42" s="190"/>
      <c r="BT42" s="190"/>
      <c r="BU42" s="190"/>
      <c r="BV42" s="190"/>
      <c r="BW42" s="191"/>
      <c r="BX42" s="205">
        <f>SUM(BX33:CG40)</f>
        <v>0</v>
      </c>
      <c r="BY42" s="206"/>
      <c r="BZ42" s="206"/>
      <c r="CA42" s="206"/>
      <c r="CB42" s="206"/>
      <c r="CC42" s="206"/>
      <c r="CD42" s="206"/>
      <c r="CE42" s="206"/>
      <c r="CF42" s="206"/>
      <c r="CG42" s="207"/>
      <c r="CH42" s="189" t="s">
        <v>101</v>
      </c>
      <c r="CI42" s="190"/>
      <c r="CJ42" s="190"/>
      <c r="CK42" s="190"/>
      <c r="CL42" s="190"/>
      <c r="CM42" s="190"/>
      <c r="CN42" s="190"/>
      <c r="CO42" s="190"/>
      <c r="CP42" s="190"/>
      <c r="CQ42" s="190"/>
      <c r="CR42" s="190"/>
      <c r="CS42" s="190"/>
      <c r="CT42" s="190"/>
      <c r="CU42" s="190"/>
      <c r="CV42" s="190"/>
      <c r="CW42" s="190"/>
      <c r="CX42" s="190"/>
      <c r="CY42" s="190"/>
      <c r="CZ42" s="190"/>
      <c r="DA42" s="190"/>
      <c r="DB42" s="190"/>
      <c r="DC42" s="190"/>
      <c r="DD42" s="191"/>
    </row>
    <row r="43" spans="2:108" s="3" customFormat="1" ht="12.75">
      <c r="B43" s="15"/>
      <c r="C43" s="201" t="s">
        <v>223</v>
      </c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01"/>
      <c r="Z43" s="201"/>
      <c r="AA43" s="201"/>
      <c r="AB43" s="201"/>
      <c r="AC43" s="201"/>
      <c r="AD43" s="201"/>
      <c r="AE43" s="201"/>
      <c r="AF43" s="201"/>
      <c r="AG43" s="201"/>
      <c r="AH43" s="201"/>
      <c r="AI43" s="201"/>
      <c r="AJ43" s="201"/>
      <c r="AK43" s="201"/>
      <c r="AL43" s="201"/>
      <c r="AM43" s="201"/>
      <c r="AN43" s="201"/>
      <c r="AO43" s="201"/>
      <c r="AP43" s="201"/>
      <c r="AQ43" s="201"/>
      <c r="AR43" s="201"/>
      <c r="AS43" s="201"/>
      <c r="AT43" s="201"/>
      <c r="AU43" s="201"/>
      <c r="AV43" s="201"/>
      <c r="AW43" s="201"/>
      <c r="AX43" s="201"/>
      <c r="AY43" s="201"/>
      <c r="AZ43" s="201"/>
      <c r="BA43" s="201"/>
      <c r="BB43" s="201"/>
      <c r="BC43" s="201"/>
      <c r="BD43" s="20"/>
      <c r="BE43" s="189">
        <v>24</v>
      </c>
      <c r="BF43" s="190"/>
      <c r="BG43" s="190"/>
      <c r="BH43" s="190"/>
      <c r="BI43" s="190"/>
      <c r="BJ43" s="190"/>
      <c r="BK43" s="191"/>
      <c r="BL43" s="189" t="s">
        <v>101</v>
      </c>
      <c r="BM43" s="190"/>
      <c r="BN43" s="190"/>
      <c r="BO43" s="190"/>
      <c r="BP43" s="190"/>
      <c r="BQ43" s="190"/>
      <c r="BR43" s="190"/>
      <c r="BS43" s="190"/>
      <c r="BT43" s="190"/>
      <c r="BU43" s="190"/>
      <c r="BV43" s="190"/>
      <c r="BW43" s="191"/>
      <c r="BX43" s="202">
        <f>BX42+BX32</f>
        <v>0</v>
      </c>
      <c r="BY43" s="203"/>
      <c r="BZ43" s="203"/>
      <c r="CA43" s="203"/>
      <c r="CB43" s="203"/>
      <c r="CC43" s="203"/>
      <c r="CD43" s="203"/>
      <c r="CE43" s="203"/>
      <c r="CF43" s="203"/>
      <c r="CG43" s="204"/>
      <c r="CH43" s="182">
        <f>CH32</f>
        <v>0</v>
      </c>
      <c r="CI43" s="183"/>
      <c r="CJ43" s="183"/>
      <c r="CK43" s="183"/>
      <c r="CL43" s="183"/>
      <c r="CM43" s="183"/>
      <c r="CN43" s="183"/>
      <c r="CO43" s="183"/>
      <c r="CP43" s="183"/>
      <c r="CQ43" s="183"/>
      <c r="CR43" s="183"/>
      <c r="CS43" s="183"/>
      <c r="CT43" s="183"/>
      <c r="CU43" s="183"/>
      <c r="CV43" s="183"/>
      <c r="CW43" s="183"/>
      <c r="CX43" s="183"/>
      <c r="CY43" s="183"/>
      <c r="CZ43" s="183"/>
      <c r="DA43" s="183"/>
      <c r="DB43" s="183"/>
      <c r="DC43" s="183"/>
      <c r="DD43" s="184"/>
    </row>
    <row r="44" spans="2:16" s="3" customFormat="1" ht="12" customHeight="1">
      <c r="B44" s="19"/>
      <c r="C44" s="19" t="s">
        <v>258</v>
      </c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  <row r="45" s="3" customFormat="1" ht="12.75" customHeight="1" hidden="1">
      <c r="C45" s="55"/>
    </row>
    <row r="46" spans="2:84" s="3" customFormat="1" ht="27" customHeight="1">
      <c r="B46" s="289" t="s">
        <v>225</v>
      </c>
      <c r="C46" s="289"/>
      <c r="D46" s="289"/>
      <c r="E46" s="289"/>
      <c r="F46" s="289"/>
      <c r="G46" s="289"/>
      <c r="H46" s="289"/>
      <c r="I46" s="289"/>
      <c r="J46" s="289"/>
      <c r="K46" s="289"/>
      <c r="L46" s="289"/>
      <c r="M46" s="289"/>
      <c r="N46" s="289"/>
      <c r="O46" s="289"/>
      <c r="P46" s="289"/>
      <c r="Q46" s="289"/>
      <c r="R46" s="289"/>
      <c r="S46" s="289"/>
      <c r="T46" s="289"/>
      <c r="U46" s="289"/>
      <c r="V46" s="289"/>
      <c r="W46" s="289"/>
      <c r="X46" s="289"/>
      <c r="Y46" s="289"/>
      <c r="Z46" s="289"/>
      <c r="AA46" s="289"/>
      <c r="AB46" s="289"/>
      <c r="AC46" s="289"/>
      <c r="AD46" s="289"/>
      <c r="AE46" s="289"/>
      <c r="AF46" s="289"/>
      <c r="AG46" s="289"/>
      <c r="AH46" s="289"/>
      <c r="AI46" s="289"/>
      <c r="AJ46" s="289"/>
      <c r="AK46" s="289"/>
      <c r="AL46" s="289"/>
      <c r="AM46" s="289"/>
      <c r="AN46" s="289"/>
      <c r="AO46" s="289"/>
      <c r="AP46" s="289"/>
      <c r="AQ46" s="289"/>
      <c r="AR46" s="289"/>
      <c r="AS46" s="289"/>
      <c r="AT46" s="289"/>
      <c r="AU46" s="289"/>
      <c r="AV46" s="289"/>
      <c r="AW46" s="289"/>
      <c r="AX46" s="289"/>
      <c r="AY46" s="289"/>
      <c r="AZ46" s="289"/>
      <c r="BA46" s="289"/>
      <c r="BB46" s="289"/>
      <c r="BC46" s="289"/>
      <c r="BD46" s="289"/>
      <c r="BE46" s="290" t="s">
        <v>33</v>
      </c>
      <c r="BF46" s="291"/>
      <c r="BG46" s="291"/>
      <c r="BH46" s="291"/>
      <c r="BI46" s="291"/>
      <c r="BJ46" s="291"/>
      <c r="BK46" s="292"/>
      <c r="BL46" s="290" t="s">
        <v>226</v>
      </c>
      <c r="BM46" s="291"/>
      <c r="BN46" s="291"/>
      <c r="BO46" s="291"/>
      <c r="BP46" s="291"/>
      <c r="BQ46" s="291"/>
      <c r="BR46" s="291"/>
      <c r="BS46" s="291"/>
      <c r="BT46" s="291"/>
      <c r="BU46" s="291"/>
      <c r="BV46" s="291"/>
      <c r="BW46" s="291"/>
      <c r="BX46" s="291"/>
      <c r="BY46" s="291"/>
      <c r="BZ46" s="291"/>
      <c r="CA46" s="291"/>
      <c r="CB46" s="291"/>
      <c r="CC46" s="291"/>
      <c r="CD46" s="291"/>
      <c r="CE46" s="291"/>
      <c r="CF46" s="292"/>
    </row>
    <row r="47" spans="2:84" s="3" customFormat="1" ht="12.75">
      <c r="B47" s="289">
        <v>1</v>
      </c>
      <c r="C47" s="289"/>
      <c r="D47" s="289"/>
      <c r="E47" s="289"/>
      <c r="F47" s="289"/>
      <c r="G47" s="289"/>
      <c r="H47" s="289"/>
      <c r="I47" s="289"/>
      <c r="J47" s="289"/>
      <c r="K47" s="289"/>
      <c r="L47" s="289"/>
      <c r="M47" s="289"/>
      <c r="N47" s="289"/>
      <c r="O47" s="289"/>
      <c r="P47" s="289"/>
      <c r="Q47" s="289"/>
      <c r="R47" s="289"/>
      <c r="S47" s="289"/>
      <c r="T47" s="289"/>
      <c r="U47" s="289"/>
      <c r="V47" s="289"/>
      <c r="W47" s="289"/>
      <c r="X47" s="289"/>
      <c r="Y47" s="289"/>
      <c r="Z47" s="289"/>
      <c r="AA47" s="289"/>
      <c r="AB47" s="289"/>
      <c r="AC47" s="289"/>
      <c r="AD47" s="289"/>
      <c r="AE47" s="289"/>
      <c r="AF47" s="289"/>
      <c r="AG47" s="289"/>
      <c r="AH47" s="289"/>
      <c r="AI47" s="289"/>
      <c r="AJ47" s="289"/>
      <c r="AK47" s="289"/>
      <c r="AL47" s="289"/>
      <c r="AM47" s="289"/>
      <c r="AN47" s="289"/>
      <c r="AO47" s="289"/>
      <c r="AP47" s="289"/>
      <c r="AQ47" s="289"/>
      <c r="AR47" s="289"/>
      <c r="AS47" s="289"/>
      <c r="AT47" s="289"/>
      <c r="AU47" s="289"/>
      <c r="AV47" s="289"/>
      <c r="AW47" s="289"/>
      <c r="AX47" s="289"/>
      <c r="AY47" s="289"/>
      <c r="AZ47" s="289"/>
      <c r="BA47" s="289"/>
      <c r="BB47" s="289"/>
      <c r="BC47" s="289"/>
      <c r="BD47" s="289"/>
      <c r="BE47" s="289">
        <v>2</v>
      </c>
      <c r="BF47" s="289"/>
      <c r="BG47" s="289"/>
      <c r="BH47" s="289"/>
      <c r="BI47" s="289"/>
      <c r="BJ47" s="289"/>
      <c r="BK47" s="289"/>
      <c r="BL47" s="189">
        <v>3</v>
      </c>
      <c r="BM47" s="190"/>
      <c r="BN47" s="190"/>
      <c r="BO47" s="190"/>
      <c r="BP47" s="190"/>
      <c r="BQ47" s="190"/>
      <c r="BR47" s="190"/>
      <c r="BS47" s="190"/>
      <c r="BT47" s="190"/>
      <c r="BU47" s="190"/>
      <c r="BV47" s="190"/>
      <c r="BW47" s="190"/>
      <c r="BX47" s="190"/>
      <c r="BY47" s="190"/>
      <c r="BZ47" s="190"/>
      <c r="CA47" s="190"/>
      <c r="CB47" s="190"/>
      <c r="CC47" s="190"/>
      <c r="CD47" s="190"/>
      <c r="CE47" s="190"/>
      <c r="CF47" s="191"/>
    </row>
    <row r="48" spans="2:84" s="3" customFormat="1" ht="12.75">
      <c r="B48" s="289" t="s">
        <v>227</v>
      </c>
      <c r="C48" s="289"/>
      <c r="D48" s="289"/>
      <c r="E48" s="289"/>
      <c r="F48" s="289"/>
      <c r="G48" s="289"/>
      <c r="H48" s="289"/>
      <c r="I48" s="289"/>
      <c r="J48" s="289"/>
      <c r="K48" s="289"/>
      <c r="L48" s="289"/>
      <c r="M48" s="289"/>
      <c r="N48" s="289"/>
      <c r="O48" s="289"/>
      <c r="P48" s="289"/>
      <c r="Q48" s="289"/>
      <c r="R48" s="289"/>
      <c r="S48" s="289"/>
      <c r="T48" s="289"/>
      <c r="U48" s="289"/>
      <c r="V48" s="289"/>
      <c r="W48" s="289"/>
      <c r="X48" s="289"/>
      <c r="Y48" s="289"/>
      <c r="Z48" s="289"/>
      <c r="AA48" s="289"/>
      <c r="AB48" s="289"/>
      <c r="AC48" s="289"/>
      <c r="AD48" s="289"/>
      <c r="AE48" s="289"/>
      <c r="AF48" s="289"/>
      <c r="AG48" s="289"/>
      <c r="AH48" s="289"/>
      <c r="AI48" s="289"/>
      <c r="AJ48" s="289"/>
      <c r="AK48" s="289"/>
      <c r="AL48" s="289"/>
      <c r="AM48" s="289"/>
      <c r="AN48" s="289"/>
      <c r="AO48" s="289"/>
      <c r="AP48" s="289"/>
      <c r="AQ48" s="289"/>
      <c r="AR48" s="289"/>
      <c r="AS48" s="289"/>
      <c r="AT48" s="289"/>
      <c r="AU48" s="289"/>
      <c r="AV48" s="289"/>
      <c r="AW48" s="289"/>
      <c r="AX48" s="289"/>
      <c r="AY48" s="289"/>
      <c r="AZ48" s="289"/>
      <c r="BA48" s="289"/>
      <c r="BB48" s="289"/>
      <c r="BC48" s="289"/>
      <c r="BD48" s="289"/>
      <c r="BE48" s="289">
        <v>1</v>
      </c>
      <c r="BF48" s="289"/>
      <c r="BG48" s="289"/>
      <c r="BH48" s="289"/>
      <c r="BI48" s="289"/>
      <c r="BJ48" s="289"/>
      <c r="BK48" s="289"/>
      <c r="BL48" s="189"/>
      <c r="BM48" s="190"/>
      <c r="BN48" s="190"/>
      <c r="BO48" s="190"/>
      <c r="BP48" s="190"/>
      <c r="BQ48" s="190"/>
      <c r="BR48" s="190"/>
      <c r="BS48" s="190"/>
      <c r="BT48" s="190"/>
      <c r="BU48" s="190"/>
      <c r="BV48" s="190"/>
      <c r="BW48" s="190"/>
      <c r="BX48" s="190"/>
      <c r="BY48" s="190"/>
      <c r="BZ48" s="190"/>
      <c r="CA48" s="190"/>
      <c r="CB48" s="190"/>
      <c r="CC48" s="190"/>
      <c r="CD48" s="190"/>
      <c r="CE48" s="190"/>
      <c r="CF48" s="191"/>
    </row>
    <row r="49" spans="2:84" s="3" customFormat="1" ht="12.75">
      <c r="B49" s="289" t="s">
        <v>228</v>
      </c>
      <c r="C49" s="289"/>
      <c r="D49" s="289"/>
      <c r="E49" s="289"/>
      <c r="F49" s="289"/>
      <c r="G49" s="289"/>
      <c r="H49" s="289"/>
      <c r="I49" s="289"/>
      <c r="J49" s="289"/>
      <c r="K49" s="289"/>
      <c r="L49" s="289"/>
      <c r="M49" s="289"/>
      <c r="N49" s="289"/>
      <c r="O49" s="289"/>
      <c r="P49" s="289"/>
      <c r="Q49" s="289"/>
      <c r="R49" s="289"/>
      <c r="S49" s="289"/>
      <c r="T49" s="289"/>
      <c r="U49" s="289"/>
      <c r="V49" s="289"/>
      <c r="W49" s="289"/>
      <c r="X49" s="289"/>
      <c r="Y49" s="289"/>
      <c r="Z49" s="289"/>
      <c r="AA49" s="289"/>
      <c r="AB49" s="289"/>
      <c r="AC49" s="289"/>
      <c r="AD49" s="289"/>
      <c r="AE49" s="289"/>
      <c r="AF49" s="289"/>
      <c r="AG49" s="289"/>
      <c r="AH49" s="289"/>
      <c r="AI49" s="289"/>
      <c r="AJ49" s="289"/>
      <c r="AK49" s="289"/>
      <c r="AL49" s="289"/>
      <c r="AM49" s="289"/>
      <c r="AN49" s="289"/>
      <c r="AO49" s="289"/>
      <c r="AP49" s="289"/>
      <c r="AQ49" s="289"/>
      <c r="AR49" s="289"/>
      <c r="AS49" s="289"/>
      <c r="AT49" s="289"/>
      <c r="AU49" s="289"/>
      <c r="AV49" s="289"/>
      <c r="AW49" s="289"/>
      <c r="AX49" s="289"/>
      <c r="AY49" s="289"/>
      <c r="AZ49" s="289"/>
      <c r="BA49" s="289"/>
      <c r="BB49" s="289"/>
      <c r="BC49" s="289"/>
      <c r="BD49" s="289"/>
      <c r="BE49" s="289">
        <v>2</v>
      </c>
      <c r="BF49" s="289"/>
      <c r="BG49" s="289"/>
      <c r="BH49" s="289"/>
      <c r="BI49" s="289"/>
      <c r="BJ49" s="289"/>
      <c r="BK49" s="289"/>
      <c r="BL49" s="189"/>
      <c r="BM49" s="190"/>
      <c r="BN49" s="190"/>
      <c r="BO49" s="190"/>
      <c r="BP49" s="190"/>
      <c r="BQ49" s="190"/>
      <c r="BR49" s="190"/>
      <c r="BS49" s="190"/>
      <c r="BT49" s="190"/>
      <c r="BU49" s="190"/>
      <c r="BV49" s="190"/>
      <c r="BW49" s="190"/>
      <c r="BX49" s="190"/>
      <c r="BY49" s="190"/>
      <c r="BZ49" s="190"/>
      <c r="CA49" s="190"/>
      <c r="CB49" s="190"/>
      <c r="CC49" s="190"/>
      <c r="CD49" s="190"/>
      <c r="CE49" s="190"/>
      <c r="CF49" s="191"/>
    </row>
    <row r="50" spans="2:84" s="3" customFormat="1" ht="12.75">
      <c r="B50" s="289" t="s">
        <v>229</v>
      </c>
      <c r="C50" s="289"/>
      <c r="D50" s="289"/>
      <c r="E50" s="289"/>
      <c r="F50" s="289"/>
      <c r="G50" s="289"/>
      <c r="H50" s="289"/>
      <c r="I50" s="289"/>
      <c r="J50" s="289"/>
      <c r="K50" s="289"/>
      <c r="L50" s="289"/>
      <c r="M50" s="289"/>
      <c r="N50" s="289"/>
      <c r="O50" s="289"/>
      <c r="P50" s="289"/>
      <c r="Q50" s="289"/>
      <c r="R50" s="289"/>
      <c r="S50" s="289"/>
      <c r="T50" s="289"/>
      <c r="U50" s="289"/>
      <c r="V50" s="289"/>
      <c r="W50" s="289"/>
      <c r="X50" s="289"/>
      <c r="Y50" s="289"/>
      <c r="Z50" s="289"/>
      <c r="AA50" s="289"/>
      <c r="AB50" s="289"/>
      <c r="AC50" s="289"/>
      <c r="AD50" s="289"/>
      <c r="AE50" s="289"/>
      <c r="AF50" s="289"/>
      <c r="AG50" s="289"/>
      <c r="AH50" s="289"/>
      <c r="AI50" s="289"/>
      <c r="AJ50" s="289"/>
      <c r="AK50" s="289"/>
      <c r="AL50" s="289"/>
      <c r="AM50" s="289"/>
      <c r="AN50" s="289"/>
      <c r="AO50" s="289"/>
      <c r="AP50" s="289"/>
      <c r="AQ50" s="289"/>
      <c r="AR50" s="289"/>
      <c r="AS50" s="289"/>
      <c r="AT50" s="289"/>
      <c r="AU50" s="289"/>
      <c r="AV50" s="289"/>
      <c r="AW50" s="289"/>
      <c r="AX50" s="289"/>
      <c r="AY50" s="289"/>
      <c r="AZ50" s="289"/>
      <c r="BA50" s="289"/>
      <c r="BB50" s="289"/>
      <c r="BC50" s="289"/>
      <c r="BD50" s="289"/>
      <c r="BE50" s="289">
        <v>3</v>
      </c>
      <c r="BF50" s="289"/>
      <c r="BG50" s="289"/>
      <c r="BH50" s="289"/>
      <c r="BI50" s="289"/>
      <c r="BJ50" s="289"/>
      <c r="BK50" s="289"/>
      <c r="BL50" s="189"/>
      <c r="BM50" s="190"/>
      <c r="BN50" s="190"/>
      <c r="BO50" s="190"/>
      <c r="BP50" s="190"/>
      <c r="BQ50" s="190"/>
      <c r="BR50" s="190"/>
      <c r="BS50" s="190"/>
      <c r="BT50" s="190"/>
      <c r="BU50" s="190"/>
      <c r="BV50" s="190"/>
      <c r="BW50" s="190"/>
      <c r="BX50" s="190"/>
      <c r="BY50" s="190"/>
      <c r="BZ50" s="190"/>
      <c r="CA50" s="190"/>
      <c r="CB50" s="190"/>
      <c r="CC50" s="190"/>
      <c r="CD50" s="190"/>
      <c r="CE50" s="190"/>
      <c r="CF50" s="191"/>
    </row>
    <row r="51" spans="2:84" s="3" customFormat="1" ht="12.75">
      <c r="B51" s="289" t="s">
        <v>259</v>
      </c>
      <c r="C51" s="289"/>
      <c r="D51" s="289"/>
      <c r="E51" s="289"/>
      <c r="F51" s="289"/>
      <c r="G51" s="289"/>
      <c r="H51" s="289"/>
      <c r="I51" s="289"/>
      <c r="J51" s="289"/>
      <c r="K51" s="289"/>
      <c r="L51" s="289"/>
      <c r="M51" s="289"/>
      <c r="N51" s="289"/>
      <c r="O51" s="289"/>
      <c r="P51" s="289"/>
      <c r="Q51" s="289"/>
      <c r="R51" s="289"/>
      <c r="S51" s="289"/>
      <c r="T51" s="289"/>
      <c r="U51" s="289"/>
      <c r="V51" s="289"/>
      <c r="W51" s="289"/>
      <c r="X51" s="289"/>
      <c r="Y51" s="289"/>
      <c r="Z51" s="289"/>
      <c r="AA51" s="289"/>
      <c r="AB51" s="289"/>
      <c r="AC51" s="289"/>
      <c r="AD51" s="289"/>
      <c r="AE51" s="289"/>
      <c r="AF51" s="289"/>
      <c r="AG51" s="289"/>
      <c r="AH51" s="289"/>
      <c r="AI51" s="289"/>
      <c r="AJ51" s="289"/>
      <c r="AK51" s="289"/>
      <c r="AL51" s="289"/>
      <c r="AM51" s="289"/>
      <c r="AN51" s="289"/>
      <c r="AO51" s="289"/>
      <c r="AP51" s="289"/>
      <c r="AQ51" s="289"/>
      <c r="AR51" s="289"/>
      <c r="AS51" s="289"/>
      <c r="AT51" s="289"/>
      <c r="AU51" s="289"/>
      <c r="AV51" s="289"/>
      <c r="AW51" s="289"/>
      <c r="AX51" s="289"/>
      <c r="AY51" s="289"/>
      <c r="AZ51" s="289"/>
      <c r="BA51" s="289"/>
      <c r="BB51" s="289"/>
      <c r="BC51" s="289"/>
      <c r="BD51" s="289"/>
      <c r="BE51" s="289">
        <v>4</v>
      </c>
      <c r="BF51" s="289"/>
      <c r="BG51" s="289"/>
      <c r="BH51" s="289"/>
      <c r="BI51" s="289"/>
      <c r="BJ51" s="289"/>
      <c r="BK51" s="289"/>
      <c r="BL51" s="189"/>
      <c r="BM51" s="190"/>
      <c r="BN51" s="190"/>
      <c r="BO51" s="190"/>
      <c r="BP51" s="190"/>
      <c r="BQ51" s="190"/>
      <c r="BR51" s="190"/>
      <c r="BS51" s="190"/>
      <c r="BT51" s="190"/>
      <c r="BU51" s="190"/>
      <c r="BV51" s="190"/>
      <c r="BW51" s="190"/>
      <c r="BX51" s="190"/>
      <c r="BY51" s="190"/>
      <c r="BZ51" s="190"/>
      <c r="CA51" s="190"/>
      <c r="CB51" s="190"/>
      <c r="CC51" s="190"/>
      <c r="CD51" s="190"/>
      <c r="CE51" s="190"/>
      <c r="CF51" s="191"/>
    </row>
    <row r="52" spans="2:84" s="3" customFormat="1" ht="12.75">
      <c r="B52" s="289" t="s">
        <v>230</v>
      </c>
      <c r="C52" s="289"/>
      <c r="D52" s="289"/>
      <c r="E52" s="289"/>
      <c r="F52" s="289"/>
      <c r="G52" s="289"/>
      <c r="H52" s="289"/>
      <c r="I52" s="289"/>
      <c r="J52" s="289"/>
      <c r="K52" s="289"/>
      <c r="L52" s="289"/>
      <c r="M52" s="289"/>
      <c r="N52" s="289"/>
      <c r="O52" s="289"/>
      <c r="P52" s="289"/>
      <c r="Q52" s="289"/>
      <c r="R52" s="289"/>
      <c r="S52" s="289"/>
      <c r="T52" s="289"/>
      <c r="U52" s="289"/>
      <c r="V52" s="289"/>
      <c r="W52" s="289"/>
      <c r="X52" s="289"/>
      <c r="Y52" s="289"/>
      <c r="Z52" s="289"/>
      <c r="AA52" s="289"/>
      <c r="AB52" s="289"/>
      <c r="AC52" s="289"/>
      <c r="AD52" s="289"/>
      <c r="AE52" s="289"/>
      <c r="AF52" s="289"/>
      <c r="AG52" s="289"/>
      <c r="AH52" s="289"/>
      <c r="AI52" s="289"/>
      <c r="AJ52" s="289"/>
      <c r="AK52" s="289"/>
      <c r="AL52" s="289"/>
      <c r="AM52" s="289"/>
      <c r="AN52" s="289"/>
      <c r="AO52" s="289"/>
      <c r="AP52" s="289"/>
      <c r="AQ52" s="289"/>
      <c r="AR52" s="289"/>
      <c r="AS52" s="289"/>
      <c r="AT52" s="289"/>
      <c r="AU52" s="289"/>
      <c r="AV52" s="289"/>
      <c r="AW52" s="289"/>
      <c r="AX52" s="289"/>
      <c r="AY52" s="289"/>
      <c r="AZ52" s="289"/>
      <c r="BA52" s="289"/>
      <c r="BB52" s="289"/>
      <c r="BC52" s="289"/>
      <c r="BD52" s="289"/>
      <c r="BE52" s="289">
        <v>5</v>
      </c>
      <c r="BF52" s="289"/>
      <c r="BG52" s="289"/>
      <c r="BH52" s="289"/>
      <c r="BI52" s="289"/>
      <c r="BJ52" s="289"/>
      <c r="BK52" s="289"/>
      <c r="BL52" s="189"/>
      <c r="BM52" s="190"/>
      <c r="BN52" s="190"/>
      <c r="BO52" s="190"/>
      <c r="BP52" s="190"/>
      <c r="BQ52" s="190"/>
      <c r="BR52" s="190"/>
      <c r="BS52" s="190"/>
      <c r="BT52" s="190"/>
      <c r="BU52" s="190"/>
      <c r="BV52" s="190"/>
      <c r="BW52" s="190"/>
      <c r="BX52" s="190"/>
      <c r="BY52" s="190"/>
      <c r="BZ52" s="190"/>
      <c r="CA52" s="190"/>
      <c r="CB52" s="190"/>
      <c r="CC52" s="190"/>
      <c r="CD52" s="190"/>
      <c r="CE52" s="190"/>
      <c r="CF52" s="191"/>
    </row>
    <row r="53" spans="2:84" s="3" customFormat="1" ht="12.75">
      <c r="B53" s="212"/>
      <c r="C53" s="212"/>
      <c r="D53" s="212"/>
      <c r="E53" s="212"/>
      <c r="F53" s="212"/>
      <c r="G53" s="212"/>
      <c r="H53" s="212"/>
      <c r="I53" s="212"/>
      <c r="J53" s="212"/>
      <c r="K53" s="212"/>
      <c r="L53" s="212"/>
      <c r="M53" s="212"/>
      <c r="N53" s="212"/>
      <c r="O53" s="212"/>
      <c r="P53" s="212"/>
      <c r="Q53" s="212"/>
      <c r="R53" s="212"/>
      <c r="S53" s="212"/>
      <c r="T53" s="212"/>
      <c r="U53" s="212"/>
      <c r="V53" s="212"/>
      <c r="W53" s="212"/>
      <c r="X53" s="212"/>
      <c r="Y53" s="212"/>
      <c r="Z53" s="212"/>
      <c r="AA53" s="212"/>
      <c r="AB53" s="212"/>
      <c r="AC53" s="212"/>
      <c r="AD53" s="212"/>
      <c r="AE53" s="212"/>
      <c r="AF53" s="212"/>
      <c r="AG53" s="212"/>
      <c r="AH53" s="212"/>
      <c r="AI53" s="212"/>
      <c r="AJ53" s="212"/>
      <c r="AK53" s="212"/>
      <c r="AL53" s="212"/>
      <c r="AM53" s="212"/>
      <c r="AN53" s="212"/>
      <c r="AO53" s="212"/>
      <c r="AP53" s="212"/>
      <c r="AQ53" s="212"/>
      <c r="AR53" s="212"/>
      <c r="AS53" s="212"/>
      <c r="AT53" s="212"/>
      <c r="AU53" s="212"/>
      <c r="AV53" s="212"/>
      <c r="AW53" s="212"/>
      <c r="AX53" s="212"/>
      <c r="AY53" s="212"/>
      <c r="AZ53" s="212"/>
      <c r="BA53" s="212"/>
      <c r="BB53" s="212"/>
      <c r="BC53" s="212"/>
      <c r="BD53" s="212"/>
      <c r="BE53" s="212"/>
      <c r="BF53" s="212"/>
      <c r="BG53" s="212"/>
      <c r="BH53" s="212"/>
      <c r="BI53" s="212"/>
      <c r="BJ53" s="212"/>
      <c r="BK53" s="212"/>
      <c r="BL53" s="212"/>
      <c r="BM53" s="212"/>
      <c r="BN53" s="212"/>
      <c r="BO53" s="212"/>
      <c r="BP53" s="212"/>
      <c r="BQ53" s="212"/>
      <c r="BR53" s="212"/>
      <c r="BS53" s="212"/>
      <c r="BT53" s="212"/>
      <c r="BU53" s="212"/>
      <c r="BV53" s="212"/>
      <c r="BW53" s="212"/>
      <c r="BX53" s="212"/>
      <c r="BY53" s="212"/>
      <c r="BZ53" s="212"/>
      <c r="CA53" s="212"/>
      <c r="CB53" s="212"/>
      <c r="CC53" s="212"/>
      <c r="CD53" s="212"/>
      <c r="CE53" s="212"/>
      <c r="CF53" s="212"/>
    </row>
    <row r="54" spans="2:102" s="3" customFormat="1" ht="71.25" customHeight="1">
      <c r="B54" s="188" t="s">
        <v>224</v>
      </c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  <c r="AA54" s="188"/>
      <c r="AB54" s="188"/>
      <c r="AC54" s="188"/>
      <c r="AD54" s="188"/>
      <c r="AE54" s="188"/>
      <c r="AF54" s="188"/>
      <c r="AG54" s="188"/>
      <c r="AH54" s="188"/>
      <c r="AI54" s="188"/>
      <c r="AJ54" s="188"/>
      <c r="AK54" s="188"/>
      <c r="AL54" s="188"/>
      <c r="AM54" s="188"/>
      <c r="AN54" s="188"/>
      <c r="AO54" s="188"/>
      <c r="AP54" s="188"/>
      <c r="AQ54" s="188"/>
      <c r="AR54" s="188"/>
      <c r="AS54" s="188"/>
      <c r="AT54" s="188"/>
      <c r="AU54" s="188"/>
      <c r="AV54" s="188"/>
      <c r="AW54" s="188"/>
      <c r="AX54" s="188"/>
      <c r="AY54" s="188"/>
      <c r="AZ54" s="188"/>
      <c r="BA54" s="188"/>
      <c r="BB54" s="188"/>
      <c r="BC54" s="188"/>
      <c r="BD54" s="188"/>
      <c r="BE54" s="188"/>
      <c r="BF54" s="188"/>
      <c r="BG54" s="188"/>
      <c r="BH54" s="188"/>
      <c r="BI54" s="188"/>
      <c r="BJ54" s="188"/>
      <c r="BK54" s="188"/>
      <c r="BL54" s="188"/>
      <c r="BM54" s="188"/>
      <c r="BN54" s="188"/>
      <c r="BO54" s="188"/>
      <c r="BP54" s="188"/>
      <c r="BQ54" s="188"/>
      <c r="BR54" s="188"/>
      <c r="BS54" s="188"/>
      <c r="BT54" s="188"/>
      <c r="BU54" s="188"/>
      <c r="BV54" s="188"/>
      <c r="BW54" s="188"/>
      <c r="BX54" s="188"/>
      <c r="BY54" s="188"/>
      <c r="BZ54" s="188"/>
      <c r="CA54" s="188"/>
      <c r="CB54" s="188"/>
      <c r="CC54" s="188"/>
      <c r="CD54" s="188"/>
      <c r="CE54" s="188"/>
      <c r="CF54" s="188"/>
      <c r="CG54" s="188"/>
      <c r="CH54" s="188"/>
      <c r="CI54" s="188"/>
      <c r="CJ54" s="188"/>
      <c r="CK54" s="188"/>
      <c r="CL54" s="188"/>
      <c r="CM54" s="188"/>
      <c r="CN54" s="188"/>
      <c r="CO54" s="188"/>
      <c r="CP54" s="188"/>
      <c r="CQ54" s="188"/>
      <c r="CR54" s="188"/>
      <c r="CS54" s="188"/>
      <c r="CT54" s="188"/>
      <c r="CU54" s="188"/>
      <c r="CV54" s="188"/>
      <c r="CW54" s="188"/>
      <c r="CX54" s="188"/>
    </row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</sheetData>
  <mergeCells count="165">
    <mergeCell ref="BE51:BK51"/>
    <mergeCell ref="BE52:BK52"/>
    <mergeCell ref="BE53:BK53"/>
    <mergeCell ref="BL47:CF47"/>
    <mergeCell ref="BL48:CF48"/>
    <mergeCell ref="BL49:CF49"/>
    <mergeCell ref="BL50:CF50"/>
    <mergeCell ref="BL51:CF51"/>
    <mergeCell ref="BL52:CF52"/>
    <mergeCell ref="BL53:CF53"/>
    <mergeCell ref="BE47:BK47"/>
    <mergeCell ref="BE48:BK48"/>
    <mergeCell ref="BE49:BK49"/>
    <mergeCell ref="BE50:BK50"/>
    <mergeCell ref="B51:BD51"/>
    <mergeCell ref="B52:BD52"/>
    <mergeCell ref="B53:BD53"/>
    <mergeCell ref="B47:BD47"/>
    <mergeCell ref="B48:BD48"/>
    <mergeCell ref="B49:BD49"/>
    <mergeCell ref="B50:BD50"/>
    <mergeCell ref="B46:BD46"/>
    <mergeCell ref="BE46:BK46"/>
    <mergeCell ref="BL46:CF46"/>
    <mergeCell ref="C24:BD24"/>
    <mergeCell ref="C25:BD25"/>
    <mergeCell ref="C26:BD26"/>
    <mergeCell ref="BE24:BK24"/>
    <mergeCell ref="BE25:BK25"/>
    <mergeCell ref="BE26:BK26"/>
    <mergeCell ref="BL27:BW27"/>
    <mergeCell ref="BE18:BK18"/>
    <mergeCell ref="C20:BC20"/>
    <mergeCell ref="C21:BD21"/>
    <mergeCell ref="C23:BD23"/>
    <mergeCell ref="C22:BD22"/>
    <mergeCell ref="BE21:BK21"/>
    <mergeCell ref="BE22:BK22"/>
    <mergeCell ref="BE23:BK23"/>
    <mergeCell ref="R15:AF15"/>
    <mergeCell ref="BE14:BK16"/>
    <mergeCell ref="BL14:BW16"/>
    <mergeCell ref="BX14:CG16"/>
    <mergeCell ref="B2:DD2"/>
    <mergeCell ref="B3:DD3"/>
    <mergeCell ref="BE9:BK9"/>
    <mergeCell ref="BL9:BW9"/>
    <mergeCell ref="BX9:CG9"/>
    <mergeCell ref="B7:BD8"/>
    <mergeCell ref="BE7:BK8"/>
    <mergeCell ref="BL7:BW8"/>
    <mergeCell ref="BX7:DD7"/>
    <mergeCell ref="BX8:CG8"/>
    <mergeCell ref="CH8:DD8"/>
    <mergeCell ref="BL17:BU17"/>
    <mergeCell ref="BV17:BW17"/>
    <mergeCell ref="CH9:DD9"/>
    <mergeCell ref="CH10:DD13"/>
    <mergeCell ref="CH14:DD16"/>
    <mergeCell ref="B10:BD10"/>
    <mergeCell ref="BE10:BK13"/>
    <mergeCell ref="BL10:BW13"/>
    <mergeCell ref="BX10:CG13"/>
    <mergeCell ref="R12:AF12"/>
    <mergeCell ref="B9:BD9"/>
    <mergeCell ref="BX27:CG27"/>
    <mergeCell ref="BX17:CG17"/>
    <mergeCell ref="CH17:DD17"/>
    <mergeCell ref="C19:BC19"/>
    <mergeCell ref="BE19:BK19"/>
    <mergeCell ref="BL19:BW19"/>
    <mergeCell ref="BX19:CG19"/>
    <mergeCell ref="CH19:DD19"/>
    <mergeCell ref="C17:BC17"/>
    <mergeCell ref="BE17:BK17"/>
    <mergeCell ref="BX29:CG29"/>
    <mergeCell ref="CH27:DD27"/>
    <mergeCell ref="C28:BC28"/>
    <mergeCell ref="BE28:BK28"/>
    <mergeCell ref="BL28:BW28"/>
    <mergeCell ref="BX28:CG28"/>
    <mergeCell ref="CH28:DD28"/>
    <mergeCell ref="C27:BC27"/>
    <mergeCell ref="BE27:BK27"/>
    <mergeCell ref="CH29:DD29"/>
    <mergeCell ref="C30:BC30"/>
    <mergeCell ref="BE30:BK30"/>
    <mergeCell ref="BL30:BW30"/>
    <mergeCell ref="BX30:CG30"/>
    <mergeCell ref="CH30:DD30"/>
    <mergeCell ref="C29:BC29"/>
    <mergeCell ref="BE29:BK29"/>
    <mergeCell ref="BL29:BW29"/>
    <mergeCell ref="CH31:DD31"/>
    <mergeCell ref="C32:BC32"/>
    <mergeCell ref="BE32:BK32"/>
    <mergeCell ref="BL32:BW32"/>
    <mergeCell ref="BX32:CG32"/>
    <mergeCell ref="CH32:DD32"/>
    <mergeCell ref="C31:BC31"/>
    <mergeCell ref="BE31:BK31"/>
    <mergeCell ref="BL31:BW31"/>
    <mergeCell ref="BX31:CG31"/>
    <mergeCell ref="CH33:DD37"/>
    <mergeCell ref="AH34:AJ34"/>
    <mergeCell ref="AK34:AO34"/>
    <mergeCell ref="AP34:BB34"/>
    <mergeCell ref="AP35:BB35"/>
    <mergeCell ref="C37:BC37"/>
    <mergeCell ref="B33:BD33"/>
    <mergeCell ref="BE33:BK37"/>
    <mergeCell ref="BL33:BW37"/>
    <mergeCell ref="BX33:CG37"/>
    <mergeCell ref="CH38:DD38"/>
    <mergeCell ref="C39:BC39"/>
    <mergeCell ref="BE39:BK39"/>
    <mergeCell ref="BL39:BW39"/>
    <mergeCell ref="BX39:CG39"/>
    <mergeCell ref="CH39:DD39"/>
    <mergeCell ref="C38:BC38"/>
    <mergeCell ref="BE38:BK38"/>
    <mergeCell ref="BX38:CG38"/>
    <mergeCell ref="C42:BC42"/>
    <mergeCell ref="BE42:BK42"/>
    <mergeCell ref="BL38:BW38"/>
    <mergeCell ref="BX42:CG42"/>
    <mergeCell ref="C41:BC41"/>
    <mergeCell ref="BE41:BK41"/>
    <mergeCell ref="BL41:BW41"/>
    <mergeCell ref="BX41:CG41"/>
    <mergeCell ref="C40:BC40"/>
    <mergeCell ref="BE40:BK40"/>
    <mergeCell ref="C43:BC43"/>
    <mergeCell ref="BE43:BK43"/>
    <mergeCell ref="BL43:BW43"/>
    <mergeCell ref="BX43:CG43"/>
    <mergeCell ref="CH42:DD42"/>
    <mergeCell ref="CH43:DD43"/>
    <mergeCell ref="CH40:DD40"/>
    <mergeCell ref="CH41:DD41"/>
    <mergeCell ref="BX20:CG20"/>
    <mergeCell ref="BX21:CG21"/>
    <mergeCell ref="BL42:BW42"/>
    <mergeCell ref="BL40:BW40"/>
    <mergeCell ref="BX40:CG40"/>
    <mergeCell ref="BX24:CG24"/>
    <mergeCell ref="BX25:CG25"/>
    <mergeCell ref="B54:CX54"/>
    <mergeCell ref="BL20:BW20"/>
    <mergeCell ref="BL21:BW21"/>
    <mergeCell ref="BL22:BW22"/>
    <mergeCell ref="BL23:BW23"/>
    <mergeCell ref="BL24:BW24"/>
    <mergeCell ref="BL25:BW25"/>
    <mergeCell ref="BL26:BW26"/>
    <mergeCell ref="BX26:CG26"/>
    <mergeCell ref="CH20:DD20"/>
    <mergeCell ref="CH21:DD21"/>
    <mergeCell ref="CH22:DD22"/>
    <mergeCell ref="CH23:DD23"/>
    <mergeCell ref="CH24:DD24"/>
    <mergeCell ref="CH25:DD25"/>
    <mergeCell ref="CH26:DD26"/>
    <mergeCell ref="BX22:CG22"/>
    <mergeCell ref="BX23:CG23"/>
  </mergeCells>
  <printOptions/>
  <pageMargins left="0.5905511811023623" right="0.1968503937007874" top="0.5905511811023623" bottom="0.3937007874015748" header="0.5118110236220472" footer="0.5118110236220472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D39"/>
  <sheetViews>
    <sheetView showRowColHeaders="0" showZeros="0" workbookViewId="0" topLeftCell="A1">
      <selection activeCell="BL12" sqref="BL12:DD12"/>
    </sheetView>
  </sheetViews>
  <sheetFormatPr defaultColWidth="9.00390625" defaultRowHeight="12.75"/>
  <cols>
    <col min="1" max="1" width="3.75390625" style="1" customWidth="1"/>
    <col min="2" max="48" width="0.875" style="1" customWidth="1"/>
    <col min="49" max="49" width="6.00390625" style="1" customWidth="1"/>
    <col min="50" max="50" width="0.6171875" style="1" customWidth="1"/>
    <col min="51" max="99" width="0.875" style="1" customWidth="1"/>
    <col min="100" max="100" width="2.625" style="1" customWidth="1"/>
    <col min="101" max="103" width="0.875" style="1" customWidth="1"/>
    <col min="104" max="104" width="2.875" style="1" customWidth="1"/>
    <col min="105" max="106" width="0.875" style="1" customWidth="1"/>
    <col min="107" max="107" width="2.875" style="1" customWidth="1"/>
    <col min="108" max="16384" width="0.875" style="1" customWidth="1"/>
  </cols>
  <sheetData>
    <row r="1" s="3" customFormat="1" ht="17.25" customHeight="1"/>
    <row r="2" spans="2:108" s="3" customFormat="1" ht="12.75">
      <c r="B2" s="279" t="s">
        <v>102</v>
      </c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0"/>
      <c r="AM2" s="280"/>
      <c r="AN2" s="280"/>
      <c r="AO2" s="280"/>
      <c r="AP2" s="280"/>
      <c r="AQ2" s="280"/>
      <c r="AR2" s="280"/>
      <c r="AS2" s="280"/>
      <c r="AT2" s="280"/>
      <c r="AU2" s="280"/>
      <c r="AV2" s="280"/>
      <c r="AW2" s="280"/>
      <c r="AX2" s="280"/>
      <c r="AY2" s="280"/>
      <c r="AZ2" s="280"/>
      <c r="BA2" s="280"/>
      <c r="BB2" s="280"/>
      <c r="BC2" s="280"/>
      <c r="BD2" s="280"/>
      <c r="BE2" s="280"/>
      <c r="BF2" s="280"/>
      <c r="BG2" s="280"/>
      <c r="BH2" s="280"/>
      <c r="BI2" s="280"/>
      <c r="BJ2" s="280"/>
      <c r="BK2" s="280"/>
      <c r="BL2" s="280"/>
      <c r="BM2" s="280"/>
      <c r="BN2" s="280"/>
      <c r="BO2" s="280"/>
      <c r="BP2" s="280"/>
      <c r="BQ2" s="280"/>
      <c r="BR2" s="280"/>
      <c r="BS2" s="280"/>
      <c r="BT2" s="280"/>
      <c r="BU2" s="280"/>
      <c r="BV2" s="280"/>
      <c r="BW2" s="280"/>
      <c r="BX2" s="280"/>
      <c r="BY2" s="280"/>
      <c r="BZ2" s="280"/>
      <c r="CA2" s="280"/>
      <c r="CB2" s="280"/>
      <c r="CC2" s="280"/>
      <c r="CD2" s="280"/>
      <c r="CE2" s="280"/>
      <c r="CF2" s="280"/>
      <c r="CG2" s="280"/>
      <c r="CH2" s="280"/>
      <c r="CI2" s="280"/>
      <c r="CJ2" s="280"/>
      <c r="CK2" s="280"/>
      <c r="CL2" s="280"/>
      <c r="CM2" s="280"/>
      <c r="CN2" s="280"/>
      <c r="CO2" s="280"/>
      <c r="CP2" s="280"/>
      <c r="CQ2" s="280"/>
      <c r="CR2" s="280"/>
      <c r="CS2" s="280"/>
      <c r="CT2" s="280"/>
      <c r="CU2" s="280"/>
      <c r="CV2" s="280"/>
      <c r="CW2" s="280"/>
      <c r="CX2" s="280"/>
      <c r="CY2" s="280"/>
      <c r="CZ2" s="280"/>
      <c r="DA2" s="280"/>
      <c r="DB2" s="280"/>
      <c r="DC2" s="280"/>
      <c r="DD2" s="280"/>
    </row>
    <row r="3" spans="2:108" s="3" customFormat="1" ht="12.75">
      <c r="B3" s="279" t="s">
        <v>29</v>
      </c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280"/>
      <c r="AO3" s="280"/>
      <c r="AP3" s="280"/>
      <c r="AQ3" s="280"/>
      <c r="AR3" s="280"/>
      <c r="AS3" s="280"/>
      <c r="AT3" s="280"/>
      <c r="AU3" s="280"/>
      <c r="AV3" s="280"/>
      <c r="AW3" s="280"/>
      <c r="AX3" s="280"/>
      <c r="AY3" s="280"/>
      <c r="AZ3" s="280"/>
      <c r="BA3" s="280"/>
      <c r="BB3" s="280"/>
      <c r="BC3" s="280"/>
      <c r="BD3" s="280"/>
      <c r="BE3" s="280"/>
      <c r="BF3" s="280"/>
      <c r="BG3" s="280"/>
      <c r="BH3" s="280"/>
      <c r="BI3" s="280"/>
      <c r="BJ3" s="280"/>
      <c r="BK3" s="280"/>
      <c r="BL3" s="280"/>
      <c r="BM3" s="280"/>
      <c r="BN3" s="280"/>
      <c r="BO3" s="280"/>
      <c r="BP3" s="280"/>
      <c r="BQ3" s="280"/>
      <c r="BR3" s="280"/>
      <c r="BS3" s="280"/>
      <c r="BT3" s="280"/>
      <c r="BU3" s="280"/>
      <c r="BV3" s="280"/>
      <c r="BW3" s="280"/>
      <c r="BX3" s="280"/>
      <c r="BY3" s="280"/>
      <c r="BZ3" s="280"/>
      <c r="CA3" s="280"/>
      <c r="CB3" s="280"/>
      <c r="CC3" s="280"/>
      <c r="CD3" s="280"/>
      <c r="CE3" s="280"/>
      <c r="CF3" s="280"/>
      <c r="CG3" s="280"/>
      <c r="CH3" s="280"/>
      <c r="CI3" s="280"/>
      <c r="CJ3" s="280"/>
      <c r="CK3" s="280"/>
      <c r="CL3" s="280"/>
      <c r="CM3" s="280"/>
      <c r="CN3" s="280"/>
      <c r="CO3" s="280"/>
      <c r="CP3" s="280"/>
      <c r="CQ3" s="280"/>
      <c r="CR3" s="280"/>
      <c r="CS3" s="280"/>
      <c r="CT3" s="280"/>
      <c r="CU3" s="280"/>
      <c r="CV3" s="280"/>
      <c r="CW3" s="280"/>
      <c r="CX3" s="280"/>
      <c r="CY3" s="280"/>
      <c r="CZ3" s="280"/>
      <c r="DA3" s="280"/>
      <c r="DB3" s="280"/>
      <c r="DC3" s="280"/>
      <c r="DD3" s="280"/>
    </row>
    <row r="4" spans="2:108" s="3" customFormat="1" ht="12.75">
      <c r="B4" s="279" t="s">
        <v>103</v>
      </c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  <c r="AO4" s="280"/>
      <c r="AP4" s="280"/>
      <c r="AQ4" s="280"/>
      <c r="AR4" s="280"/>
      <c r="AS4" s="280"/>
      <c r="AT4" s="280"/>
      <c r="AU4" s="280"/>
      <c r="AV4" s="280"/>
      <c r="AW4" s="280"/>
      <c r="AX4" s="280"/>
      <c r="AY4" s="280"/>
      <c r="AZ4" s="280"/>
      <c r="BA4" s="280"/>
      <c r="BB4" s="280"/>
      <c r="BC4" s="280"/>
      <c r="BD4" s="280"/>
      <c r="BE4" s="280"/>
      <c r="BF4" s="280"/>
      <c r="BG4" s="280"/>
      <c r="BH4" s="280"/>
      <c r="BI4" s="280"/>
      <c r="BJ4" s="280"/>
      <c r="BK4" s="280"/>
      <c r="BL4" s="280"/>
      <c r="BM4" s="280"/>
      <c r="BN4" s="280"/>
      <c r="BO4" s="280"/>
      <c r="BP4" s="280"/>
      <c r="BQ4" s="280"/>
      <c r="BR4" s="280"/>
      <c r="BS4" s="280"/>
      <c r="BT4" s="280"/>
      <c r="BU4" s="280"/>
      <c r="BV4" s="280"/>
      <c r="BW4" s="280"/>
      <c r="BX4" s="280"/>
      <c r="BY4" s="280"/>
      <c r="BZ4" s="280"/>
      <c r="CA4" s="280"/>
      <c r="CB4" s="280"/>
      <c r="CC4" s="280"/>
      <c r="CD4" s="280"/>
      <c r="CE4" s="280"/>
      <c r="CF4" s="280"/>
      <c r="CG4" s="280"/>
      <c r="CH4" s="280"/>
      <c r="CI4" s="280"/>
      <c r="CJ4" s="280"/>
      <c r="CK4" s="280"/>
      <c r="CL4" s="280"/>
      <c r="CM4" s="280"/>
      <c r="CN4" s="280"/>
      <c r="CO4" s="280"/>
      <c r="CP4" s="280"/>
      <c r="CQ4" s="280"/>
      <c r="CR4" s="280"/>
      <c r="CS4" s="280"/>
      <c r="CT4" s="280"/>
      <c r="CU4" s="280"/>
      <c r="CV4" s="280"/>
      <c r="CW4" s="280"/>
      <c r="CX4" s="280"/>
      <c r="CY4" s="280"/>
      <c r="CZ4" s="280"/>
      <c r="DA4" s="280"/>
      <c r="DB4" s="280"/>
      <c r="DC4" s="280"/>
      <c r="DD4" s="280"/>
    </row>
    <row r="5" s="3" customFormat="1" ht="12.75"/>
    <row r="6" s="3" customFormat="1" ht="12.75"/>
    <row r="7" spans="94:108" s="3" customFormat="1" ht="12.75">
      <c r="CP7" s="27" t="s">
        <v>104</v>
      </c>
      <c r="CS7" s="97"/>
      <c r="CT7" s="98"/>
      <c r="CU7" s="98"/>
      <c r="CV7" s="99"/>
      <c r="CW7" s="189"/>
      <c r="CX7" s="190"/>
      <c r="CY7" s="190"/>
      <c r="CZ7" s="191"/>
      <c r="DA7" s="189"/>
      <c r="DB7" s="190"/>
      <c r="DC7" s="190"/>
      <c r="DD7" s="191"/>
    </row>
    <row r="8" s="3" customFormat="1" ht="12.75"/>
    <row r="9" s="7" customFormat="1" ht="12">
      <c r="DD9" s="8" t="s">
        <v>105</v>
      </c>
    </row>
    <row r="10" s="7" customFormat="1" ht="2.25" customHeight="1">
      <c r="DD10" s="8"/>
    </row>
    <row r="11" spans="2:108" s="3" customFormat="1" ht="12.75">
      <c r="B11" s="189" t="s">
        <v>34</v>
      </c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  <c r="AM11" s="190"/>
      <c r="AN11" s="190"/>
      <c r="AO11" s="190"/>
      <c r="AP11" s="190"/>
      <c r="AQ11" s="190"/>
      <c r="AR11" s="190"/>
      <c r="AS11" s="190"/>
      <c r="AT11" s="190"/>
      <c r="AU11" s="190"/>
      <c r="AV11" s="190"/>
      <c r="AW11" s="190"/>
      <c r="AX11" s="190"/>
      <c r="AY11" s="190"/>
      <c r="AZ11" s="191"/>
      <c r="BA11" s="189" t="s">
        <v>33</v>
      </c>
      <c r="BB11" s="190"/>
      <c r="BC11" s="190"/>
      <c r="BD11" s="190"/>
      <c r="BE11" s="190"/>
      <c r="BF11" s="190"/>
      <c r="BG11" s="190"/>
      <c r="BH11" s="190"/>
      <c r="BI11" s="190"/>
      <c r="BJ11" s="190"/>
      <c r="BK11" s="191"/>
      <c r="BL11" s="189" t="s">
        <v>32</v>
      </c>
      <c r="BM11" s="190"/>
      <c r="BN11" s="190"/>
      <c r="BO11" s="190"/>
      <c r="BP11" s="190"/>
      <c r="BQ11" s="190"/>
      <c r="BR11" s="190"/>
      <c r="BS11" s="190"/>
      <c r="BT11" s="190"/>
      <c r="BU11" s="190"/>
      <c r="BV11" s="190"/>
      <c r="BW11" s="190"/>
      <c r="BX11" s="190"/>
      <c r="BY11" s="190"/>
      <c r="BZ11" s="190"/>
      <c r="CA11" s="190"/>
      <c r="CB11" s="190"/>
      <c r="CC11" s="190"/>
      <c r="CD11" s="190"/>
      <c r="CE11" s="190"/>
      <c r="CF11" s="190"/>
      <c r="CG11" s="190"/>
      <c r="CH11" s="190"/>
      <c r="CI11" s="190"/>
      <c r="CJ11" s="190"/>
      <c r="CK11" s="190"/>
      <c r="CL11" s="190"/>
      <c r="CM11" s="190"/>
      <c r="CN11" s="190"/>
      <c r="CO11" s="190"/>
      <c r="CP11" s="190"/>
      <c r="CQ11" s="190"/>
      <c r="CR11" s="190"/>
      <c r="CS11" s="190"/>
      <c r="CT11" s="190"/>
      <c r="CU11" s="190"/>
      <c r="CV11" s="190"/>
      <c r="CW11" s="190"/>
      <c r="CX11" s="190"/>
      <c r="CY11" s="190"/>
      <c r="CZ11" s="190"/>
      <c r="DA11" s="190"/>
      <c r="DB11" s="190"/>
      <c r="DC11" s="190"/>
      <c r="DD11" s="191"/>
    </row>
    <row r="12" spans="2:108" s="3" customFormat="1" ht="12.75">
      <c r="B12" s="189">
        <v>1</v>
      </c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M12" s="190"/>
      <c r="AN12" s="190"/>
      <c r="AO12" s="190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1"/>
      <c r="BA12" s="189">
        <v>2</v>
      </c>
      <c r="BB12" s="190"/>
      <c r="BC12" s="190"/>
      <c r="BD12" s="190"/>
      <c r="BE12" s="190"/>
      <c r="BF12" s="190"/>
      <c r="BG12" s="190"/>
      <c r="BH12" s="190"/>
      <c r="BI12" s="190"/>
      <c r="BJ12" s="190"/>
      <c r="BK12" s="191"/>
      <c r="BL12" s="189">
        <v>3</v>
      </c>
      <c r="BM12" s="190"/>
      <c r="BN12" s="190"/>
      <c r="BO12" s="190"/>
      <c r="BP12" s="190"/>
      <c r="BQ12" s="190"/>
      <c r="BR12" s="190"/>
      <c r="BS12" s="190"/>
      <c r="BT12" s="190"/>
      <c r="BU12" s="190"/>
      <c r="BV12" s="190"/>
      <c r="BW12" s="190"/>
      <c r="BX12" s="190"/>
      <c r="BY12" s="190"/>
      <c r="BZ12" s="190"/>
      <c r="CA12" s="190"/>
      <c r="CB12" s="190"/>
      <c r="CC12" s="190"/>
      <c r="CD12" s="190"/>
      <c r="CE12" s="190"/>
      <c r="CF12" s="190"/>
      <c r="CG12" s="190"/>
      <c r="CH12" s="190"/>
      <c r="CI12" s="190"/>
      <c r="CJ12" s="190"/>
      <c r="CK12" s="190"/>
      <c r="CL12" s="190"/>
      <c r="CM12" s="190"/>
      <c r="CN12" s="190"/>
      <c r="CO12" s="190"/>
      <c r="CP12" s="190"/>
      <c r="CQ12" s="190"/>
      <c r="CR12" s="190"/>
      <c r="CS12" s="190"/>
      <c r="CT12" s="190"/>
      <c r="CU12" s="190"/>
      <c r="CV12" s="190"/>
      <c r="CW12" s="190"/>
      <c r="CX12" s="190"/>
      <c r="CY12" s="190"/>
      <c r="CZ12" s="190"/>
      <c r="DA12" s="190"/>
      <c r="DB12" s="190"/>
      <c r="DC12" s="190"/>
      <c r="DD12" s="191"/>
    </row>
    <row r="13" spans="2:108" s="3" customFormat="1" ht="12.75">
      <c r="B13" s="28"/>
      <c r="C13" s="325" t="s">
        <v>106</v>
      </c>
      <c r="D13" s="325"/>
      <c r="E13" s="325"/>
      <c r="F13" s="325"/>
      <c r="G13" s="325"/>
      <c r="H13" s="325"/>
      <c r="I13" s="325"/>
      <c r="J13" s="325"/>
      <c r="K13" s="325"/>
      <c r="L13" s="325"/>
      <c r="M13" s="325"/>
      <c r="N13" s="325"/>
      <c r="O13" s="325"/>
      <c r="P13" s="325"/>
      <c r="Q13" s="325"/>
      <c r="R13" s="325"/>
      <c r="S13" s="325"/>
      <c r="T13" s="325"/>
      <c r="U13" s="325"/>
      <c r="V13" s="325"/>
      <c r="W13" s="325"/>
      <c r="X13" s="325"/>
      <c r="Y13" s="325"/>
      <c r="Z13" s="325"/>
      <c r="AA13" s="325"/>
      <c r="AB13" s="325"/>
      <c r="AC13" s="325"/>
      <c r="AD13" s="325"/>
      <c r="AE13" s="325"/>
      <c r="AF13" s="325"/>
      <c r="AG13" s="325"/>
      <c r="AH13" s="325"/>
      <c r="AI13" s="325"/>
      <c r="AJ13" s="325"/>
      <c r="AK13" s="325"/>
      <c r="AL13" s="325"/>
      <c r="AM13" s="325"/>
      <c r="AN13" s="325"/>
      <c r="AO13" s="325"/>
      <c r="AP13" s="325"/>
      <c r="AQ13" s="325"/>
      <c r="AR13" s="325"/>
      <c r="AS13" s="325"/>
      <c r="AT13" s="325"/>
      <c r="AU13" s="325"/>
      <c r="AV13" s="325"/>
      <c r="AW13" s="325"/>
      <c r="AX13" s="325"/>
      <c r="AY13" s="325"/>
      <c r="AZ13" s="326"/>
      <c r="BA13" s="189">
        <v>1</v>
      </c>
      <c r="BB13" s="190"/>
      <c r="BC13" s="190"/>
      <c r="BD13" s="190"/>
      <c r="BE13" s="190"/>
      <c r="BF13" s="190"/>
      <c r="BG13" s="190"/>
      <c r="BH13" s="190"/>
      <c r="BI13" s="190"/>
      <c r="BJ13" s="190"/>
      <c r="BK13" s="191"/>
      <c r="BL13" s="192"/>
      <c r="BM13" s="193"/>
      <c r="BN13" s="193"/>
      <c r="BO13" s="193"/>
      <c r="BP13" s="193"/>
      <c r="BQ13" s="193"/>
      <c r="BR13" s="193"/>
      <c r="BS13" s="193"/>
      <c r="BT13" s="193"/>
      <c r="BU13" s="193"/>
      <c r="BV13" s="193"/>
      <c r="BW13" s="193"/>
      <c r="BX13" s="193"/>
      <c r="BY13" s="193"/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193"/>
      <c r="CL13" s="193"/>
      <c r="CM13" s="193"/>
      <c r="CN13" s="193"/>
      <c r="CO13" s="193"/>
      <c r="CP13" s="193"/>
      <c r="CQ13" s="193"/>
      <c r="CR13" s="193"/>
      <c r="CS13" s="193"/>
      <c r="CT13" s="193"/>
      <c r="CU13" s="193"/>
      <c r="CV13" s="193"/>
      <c r="CW13" s="193"/>
      <c r="CX13" s="193"/>
      <c r="CY13" s="193"/>
      <c r="CZ13" s="193"/>
      <c r="DA13" s="193"/>
      <c r="DB13" s="193"/>
      <c r="DC13" s="193"/>
      <c r="DD13" s="194"/>
    </row>
    <row r="14" spans="2:108" s="3" customFormat="1" ht="12.75">
      <c r="B14" s="28"/>
      <c r="C14" s="330" t="s">
        <v>36</v>
      </c>
      <c r="D14" s="330"/>
      <c r="E14" s="330"/>
      <c r="F14" s="330"/>
      <c r="G14" s="330"/>
      <c r="H14" s="330"/>
      <c r="I14" s="330"/>
      <c r="J14" s="330"/>
      <c r="K14" s="330"/>
      <c r="L14" s="330"/>
      <c r="M14" s="330"/>
      <c r="N14" s="330"/>
      <c r="O14" s="330"/>
      <c r="P14" s="330"/>
      <c r="Q14" s="330"/>
      <c r="R14" s="330"/>
      <c r="S14" s="330"/>
      <c r="T14" s="330"/>
      <c r="U14" s="330"/>
      <c r="V14" s="330"/>
      <c r="W14" s="330"/>
      <c r="X14" s="330"/>
      <c r="Y14" s="330"/>
      <c r="Z14" s="330"/>
      <c r="AA14" s="330"/>
      <c r="AB14" s="330"/>
      <c r="AC14" s="330"/>
      <c r="AD14" s="330"/>
      <c r="AE14" s="330"/>
      <c r="AF14" s="330"/>
      <c r="AG14" s="330"/>
      <c r="AH14" s="330"/>
      <c r="AI14" s="330"/>
      <c r="AJ14" s="330"/>
      <c r="AK14" s="330"/>
      <c r="AL14" s="330"/>
      <c r="AM14" s="330"/>
      <c r="AN14" s="330"/>
      <c r="AO14" s="330"/>
      <c r="AP14" s="330"/>
      <c r="AQ14" s="330"/>
      <c r="AR14" s="330"/>
      <c r="AS14" s="330"/>
      <c r="AT14" s="330"/>
      <c r="AU14" s="330"/>
      <c r="AV14" s="330"/>
      <c r="AW14" s="330"/>
      <c r="AX14" s="330"/>
      <c r="AY14" s="330"/>
      <c r="AZ14" s="331"/>
      <c r="BA14" s="189">
        <v>2</v>
      </c>
      <c r="BB14" s="190"/>
      <c r="BC14" s="190"/>
      <c r="BD14" s="190"/>
      <c r="BE14" s="190"/>
      <c r="BF14" s="190"/>
      <c r="BG14" s="190"/>
      <c r="BH14" s="190"/>
      <c r="BI14" s="190"/>
      <c r="BJ14" s="190"/>
      <c r="BK14" s="191"/>
      <c r="BL14" s="192"/>
      <c r="BM14" s="193"/>
      <c r="BN14" s="193"/>
      <c r="BO14" s="193"/>
      <c r="BP14" s="193"/>
      <c r="BQ14" s="193"/>
      <c r="BR14" s="193"/>
      <c r="BS14" s="193"/>
      <c r="BT14" s="193"/>
      <c r="BU14" s="193"/>
      <c r="BV14" s="193"/>
      <c r="BW14" s="193"/>
      <c r="BX14" s="193"/>
      <c r="BY14" s="193"/>
      <c r="BZ14" s="193"/>
      <c r="CA14" s="193"/>
      <c r="CB14" s="193"/>
      <c r="CC14" s="193"/>
      <c r="CD14" s="193"/>
      <c r="CE14" s="193"/>
      <c r="CF14" s="193"/>
      <c r="CG14" s="193"/>
      <c r="CH14" s="193"/>
      <c r="CI14" s="193"/>
      <c r="CJ14" s="193"/>
      <c r="CK14" s="193"/>
      <c r="CL14" s="193"/>
      <c r="CM14" s="193"/>
      <c r="CN14" s="193"/>
      <c r="CO14" s="193"/>
      <c r="CP14" s="193"/>
      <c r="CQ14" s="193"/>
      <c r="CR14" s="193"/>
      <c r="CS14" s="193"/>
      <c r="CT14" s="193"/>
      <c r="CU14" s="193"/>
      <c r="CV14" s="193"/>
      <c r="CW14" s="193"/>
      <c r="CX14" s="193"/>
      <c r="CY14" s="193"/>
      <c r="CZ14" s="193"/>
      <c r="DA14" s="193"/>
      <c r="DB14" s="193"/>
      <c r="DC14" s="193"/>
      <c r="DD14" s="194"/>
    </row>
    <row r="15" spans="2:108" s="3" customFormat="1" ht="12.75">
      <c r="B15" s="28"/>
      <c r="C15" s="325" t="s">
        <v>107</v>
      </c>
      <c r="D15" s="325"/>
      <c r="E15" s="325"/>
      <c r="F15" s="325"/>
      <c r="G15" s="325"/>
      <c r="H15" s="325"/>
      <c r="I15" s="325"/>
      <c r="J15" s="325"/>
      <c r="K15" s="325"/>
      <c r="L15" s="325"/>
      <c r="M15" s="325"/>
      <c r="N15" s="325"/>
      <c r="O15" s="325"/>
      <c r="P15" s="325"/>
      <c r="Q15" s="325"/>
      <c r="R15" s="325"/>
      <c r="S15" s="325"/>
      <c r="T15" s="325"/>
      <c r="U15" s="325"/>
      <c r="V15" s="325"/>
      <c r="W15" s="325"/>
      <c r="X15" s="325"/>
      <c r="Y15" s="325"/>
      <c r="Z15" s="325"/>
      <c r="AA15" s="325"/>
      <c r="AB15" s="325"/>
      <c r="AC15" s="325"/>
      <c r="AD15" s="325"/>
      <c r="AE15" s="325"/>
      <c r="AF15" s="325"/>
      <c r="AG15" s="325"/>
      <c r="AH15" s="325"/>
      <c r="AI15" s="325"/>
      <c r="AJ15" s="325"/>
      <c r="AK15" s="325"/>
      <c r="AL15" s="325"/>
      <c r="AM15" s="325"/>
      <c r="AN15" s="325"/>
      <c r="AO15" s="325"/>
      <c r="AP15" s="325"/>
      <c r="AQ15" s="325"/>
      <c r="AR15" s="325"/>
      <c r="AS15" s="325"/>
      <c r="AT15" s="325"/>
      <c r="AU15" s="325"/>
      <c r="AV15" s="325"/>
      <c r="AW15" s="325"/>
      <c r="AX15" s="325"/>
      <c r="AY15" s="325"/>
      <c r="AZ15" s="326"/>
      <c r="BA15" s="189">
        <v>3</v>
      </c>
      <c r="BB15" s="190"/>
      <c r="BC15" s="190"/>
      <c r="BD15" s="190"/>
      <c r="BE15" s="190"/>
      <c r="BF15" s="190"/>
      <c r="BG15" s="190"/>
      <c r="BH15" s="190"/>
      <c r="BI15" s="190"/>
      <c r="BJ15" s="190"/>
      <c r="BK15" s="191"/>
      <c r="BL15" s="109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1"/>
    </row>
    <row r="16" s="3" customFormat="1" ht="12.75"/>
    <row r="17" s="3" customFormat="1" ht="12.75"/>
    <row r="18" spans="2:108" s="3" customFormat="1" ht="12.75">
      <c r="B18" s="279" t="s">
        <v>108</v>
      </c>
      <c r="C18" s="280"/>
      <c r="D18" s="280"/>
      <c r="E18" s="280"/>
      <c r="F18" s="280"/>
      <c r="G18" s="280"/>
      <c r="H18" s="280"/>
      <c r="I18" s="280"/>
      <c r="J18" s="280"/>
      <c r="K18" s="280"/>
      <c r="L18" s="280"/>
      <c r="M18" s="280"/>
      <c r="N18" s="280"/>
      <c r="O18" s="280"/>
      <c r="P18" s="280"/>
      <c r="Q18" s="280"/>
      <c r="R18" s="280"/>
      <c r="S18" s="280"/>
      <c r="T18" s="280"/>
      <c r="U18" s="280"/>
      <c r="V18" s="280"/>
      <c r="W18" s="280"/>
      <c r="X18" s="280"/>
      <c r="Y18" s="280"/>
      <c r="Z18" s="280"/>
      <c r="AA18" s="280"/>
      <c r="AB18" s="280"/>
      <c r="AC18" s="280"/>
      <c r="AD18" s="280"/>
      <c r="AE18" s="280"/>
      <c r="AF18" s="280"/>
      <c r="AG18" s="280"/>
      <c r="AH18" s="280"/>
      <c r="AI18" s="280"/>
      <c r="AJ18" s="280"/>
      <c r="AK18" s="280"/>
      <c r="AL18" s="280"/>
      <c r="AM18" s="280"/>
      <c r="AN18" s="280"/>
      <c r="AO18" s="280"/>
      <c r="AP18" s="280"/>
      <c r="AQ18" s="280"/>
      <c r="AR18" s="280"/>
      <c r="AS18" s="280"/>
      <c r="AT18" s="280"/>
      <c r="AU18" s="280"/>
      <c r="AV18" s="280"/>
      <c r="AW18" s="280"/>
      <c r="AX18" s="280"/>
      <c r="AY18" s="280"/>
      <c r="AZ18" s="280"/>
      <c r="BA18" s="280"/>
      <c r="BB18" s="280"/>
      <c r="BC18" s="280"/>
      <c r="BD18" s="280"/>
      <c r="BE18" s="280"/>
      <c r="BF18" s="280"/>
      <c r="BG18" s="280"/>
      <c r="BH18" s="280"/>
      <c r="BI18" s="280"/>
      <c r="BJ18" s="280"/>
      <c r="BK18" s="280"/>
      <c r="BL18" s="280"/>
      <c r="BM18" s="280"/>
      <c r="BN18" s="280"/>
      <c r="BO18" s="280"/>
      <c r="BP18" s="280"/>
      <c r="BQ18" s="280"/>
      <c r="BR18" s="280"/>
      <c r="BS18" s="280"/>
      <c r="BT18" s="280"/>
      <c r="BU18" s="280"/>
      <c r="BV18" s="280"/>
      <c r="BW18" s="280"/>
      <c r="BX18" s="280"/>
      <c r="BY18" s="280"/>
      <c r="BZ18" s="280"/>
      <c r="CA18" s="280"/>
      <c r="CB18" s="280"/>
      <c r="CC18" s="280"/>
      <c r="CD18" s="280"/>
      <c r="CE18" s="280"/>
      <c r="CF18" s="280"/>
      <c r="CG18" s="280"/>
      <c r="CH18" s="280"/>
      <c r="CI18" s="280"/>
      <c r="CJ18" s="280"/>
      <c r="CK18" s="280"/>
      <c r="CL18" s="280"/>
      <c r="CM18" s="280"/>
      <c r="CN18" s="280"/>
      <c r="CO18" s="280"/>
      <c r="CP18" s="280"/>
      <c r="CQ18" s="280"/>
      <c r="CR18" s="280"/>
      <c r="CS18" s="280"/>
      <c r="CT18" s="280"/>
      <c r="CU18" s="280"/>
      <c r="CV18" s="280"/>
      <c r="CW18" s="280"/>
      <c r="CX18" s="280"/>
      <c r="CY18" s="280"/>
      <c r="CZ18" s="280"/>
      <c r="DA18" s="280"/>
      <c r="DB18" s="280"/>
      <c r="DC18" s="280"/>
      <c r="DD18" s="280"/>
    </row>
    <row r="19" s="3" customFormat="1" ht="12.75"/>
    <row r="20" s="7" customFormat="1" ht="12">
      <c r="DD20" s="8" t="s">
        <v>109</v>
      </c>
    </row>
    <row r="21" s="7" customFormat="1" ht="2.25" customHeight="1">
      <c r="DD21" s="8"/>
    </row>
    <row r="22" spans="2:108" s="3" customFormat="1" ht="27.75" customHeight="1">
      <c r="B22" s="189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1"/>
      <c r="AL22" s="327" t="s">
        <v>77</v>
      </c>
      <c r="AM22" s="328"/>
      <c r="AN22" s="328"/>
      <c r="AO22" s="328"/>
      <c r="AP22" s="328"/>
      <c r="AQ22" s="328"/>
      <c r="AR22" s="329"/>
      <c r="AS22" s="198" t="s">
        <v>39</v>
      </c>
      <c r="AT22" s="199"/>
      <c r="AU22" s="199"/>
      <c r="AV22" s="199"/>
      <c r="AW22" s="199"/>
      <c r="AX22" s="199"/>
      <c r="AY22" s="199"/>
      <c r="AZ22" s="199"/>
      <c r="BA22" s="200"/>
      <c r="BC22" s="16"/>
      <c r="BE22" s="189"/>
      <c r="BF22" s="190"/>
      <c r="BG22" s="190"/>
      <c r="BH22" s="190"/>
      <c r="BI22" s="190"/>
      <c r="BJ22" s="190"/>
      <c r="BK22" s="190"/>
      <c r="BL22" s="190"/>
      <c r="BM22" s="190"/>
      <c r="BN22" s="190"/>
      <c r="BO22" s="190"/>
      <c r="BP22" s="190"/>
      <c r="BQ22" s="190"/>
      <c r="BR22" s="190"/>
      <c r="BS22" s="190"/>
      <c r="BT22" s="190"/>
      <c r="BU22" s="190"/>
      <c r="BV22" s="190"/>
      <c r="BW22" s="190"/>
      <c r="BX22" s="190"/>
      <c r="BY22" s="190"/>
      <c r="BZ22" s="190"/>
      <c r="CA22" s="190"/>
      <c r="CB22" s="190"/>
      <c r="CC22" s="190"/>
      <c r="CD22" s="190"/>
      <c r="CE22" s="190"/>
      <c r="CF22" s="190"/>
      <c r="CG22" s="190"/>
      <c r="CH22" s="190"/>
      <c r="CI22" s="190"/>
      <c r="CJ22" s="190"/>
      <c r="CK22" s="190"/>
      <c r="CL22" s="190"/>
      <c r="CM22" s="190"/>
      <c r="CN22" s="191"/>
      <c r="CO22" s="327" t="s">
        <v>77</v>
      </c>
      <c r="CP22" s="328"/>
      <c r="CQ22" s="328"/>
      <c r="CR22" s="328"/>
      <c r="CS22" s="328"/>
      <c r="CT22" s="328"/>
      <c r="CU22" s="329"/>
      <c r="CV22" s="198" t="s">
        <v>39</v>
      </c>
      <c r="CW22" s="199"/>
      <c r="CX22" s="199"/>
      <c r="CY22" s="199"/>
      <c r="CZ22" s="199"/>
      <c r="DA22" s="199"/>
      <c r="DB22" s="199"/>
      <c r="DC22" s="199"/>
      <c r="DD22" s="200"/>
    </row>
    <row r="23" spans="2:108" s="3" customFormat="1" ht="12.75">
      <c r="B23" s="189">
        <v>1</v>
      </c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1"/>
      <c r="AL23" s="189">
        <v>2</v>
      </c>
      <c r="AM23" s="190"/>
      <c r="AN23" s="190"/>
      <c r="AO23" s="190"/>
      <c r="AP23" s="190"/>
      <c r="AQ23" s="190"/>
      <c r="AR23" s="191"/>
      <c r="AS23" s="189">
        <v>3</v>
      </c>
      <c r="AT23" s="190"/>
      <c r="AU23" s="190"/>
      <c r="AV23" s="190"/>
      <c r="AW23" s="190"/>
      <c r="AX23" s="190"/>
      <c r="AY23" s="190"/>
      <c r="AZ23" s="190"/>
      <c r="BA23" s="191"/>
      <c r="BE23" s="189">
        <v>1</v>
      </c>
      <c r="BF23" s="190"/>
      <c r="BG23" s="190"/>
      <c r="BH23" s="190"/>
      <c r="BI23" s="190"/>
      <c r="BJ23" s="190"/>
      <c r="BK23" s="190"/>
      <c r="BL23" s="190"/>
      <c r="BM23" s="190"/>
      <c r="BN23" s="190"/>
      <c r="BO23" s="190"/>
      <c r="BP23" s="190"/>
      <c r="BQ23" s="190"/>
      <c r="BR23" s="190"/>
      <c r="BS23" s="190"/>
      <c r="BT23" s="190"/>
      <c r="BU23" s="190"/>
      <c r="BV23" s="190"/>
      <c r="BW23" s="190"/>
      <c r="BX23" s="190"/>
      <c r="BY23" s="190"/>
      <c r="BZ23" s="190"/>
      <c r="CA23" s="190"/>
      <c r="CB23" s="190"/>
      <c r="CC23" s="190"/>
      <c r="CD23" s="190"/>
      <c r="CE23" s="190"/>
      <c r="CF23" s="190"/>
      <c r="CG23" s="190"/>
      <c r="CH23" s="190"/>
      <c r="CI23" s="190"/>
      <c r="CJ23" s="190"/>
      <c r="CK23" s="190"/>
      <c r="CL23" s="190"/>
      <c r="CM23" s="190"/>
      <c r="CN23" s="191"/>
      <c r="CO23" s="189">
        <v>2</v>
      </c>
      <c r="CP23" s="190"/>
      <c r="CQ23" s="190"/>
      <c r="CR23" s="190"/>
      <c r="CS23" s="190"/>
      <c r="CT23" s="190"/>
      <c r="CU23" s="191"/>
      <c r="CV23" s="189">
        <v>3</v>
      </c>
      <c r="CW23" s="190"/>
      <c r="CX23" s="190"/>
      <c r="CY23" s="190"/>
      <c r="CZ23" s="190"/>
      <c r="DA23" s="190"/>
      <c r="DB23" s="190"/>
      <c r="DC23" s="190"/>
      <c r="DD23" s="191"/>
    </row>
    <row r="24" spans="2:108" s="3" customFormat="1" ht="12.75" customHeight="1">
      <c r="B24" s="14"/>
      <c r="C24" s="79" t="s">
        <v>40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80"/>
      <c r="AL24" s="241">
        <v>1</v>
      </c>
      <c r="AM24" s="242"/>
      <c r="AN24" s="242"/>
      <c r="AO24" s="242"/>
      <c r="AP24" s="242"/>
      <c r="AQ24" s="242"/>
      <c r="AR24" s="243"/>
      <c r="AS24" s="301" t="s">
        <v>210</v>
      </c>
      <c r="AT24" s="302"/>
      <c r="AU24" s="302"/>
      <c r="AV24" s="302"/>
      <c r="AW24" s="302"/>
      <c r="AX24" s="302"/>
      <c r="AY24" s="302"/>
      <c r="AZ24" s="302"/>
      <c r="BA24" s="303"/>
      <c r="BE24" s="14"/>
      <c r="BF24" s="310" t="s">
        <v>55</v>
      </c>
      <c r="BG24" s="310"/>
      <c r="BH24" s="310"/>
      <c r="BI24" s="310"/>
      <c r="BJ24" s="310"/>
      <c r="BK24" s="310"/>
      <c r="BL24" s="310"/>
      <c r="BM24" s="310"/>
      <c r="BN24" s="310"/>
      <c r="BO24" s="310"/>
      <c r="BP24" s="310"/>
      <c r="BQ24" s="310"/>
      <c r="BR24" s="310"/>
      <c r="BS24" s="310"/>
      <c r="BT24" s="310"/>
      <c r="BU24" s="310"/>
      <c r="BV24" s="310"/>
      <c r="BW24" s="310"/>
      <c r="BX24" s="310"/>
      <c r="BY24" s="310"/>
      <c r="BZ24" s="310"/>
      <c r="CA24" s="310"/>
      <c r="CB24" s="310"/>
      <c r="CC24" s="310"/>
      <c r="CD24" s="310"/>
      <c r="CE24" s="310"/>
      <c r="CF24" s="310"/>
      <c r="CG24" s="310"/>
      <c r="CH24" s="310"/>
      <c r="CI24" s="310"/>
      <c r="CJ24" s="310"/>
      <c r="CK24" s="310"/>
      <c r="CL24" s="310"/>
      <c r="CM24" s="310"/>
      <c r="CN24" s="311"/>
      <c r="CO24" s="281">
        <v>5</v>
      </c>
      <c r="CP24" s="282"/>
      <c r="CQ24" s="282"/>
      <c r="CR24" s="282"/>
      <c r="CS24" s="282"/>
      <c r="CT24" s="282"/>
      <c r="CU24" s="283"/>
      <c r="CV24" s="301" t="s">
        <v>210</v>
      </c>
      <c r="CW24" s="302"/>
      <c r="CX24" s="302"/>
      <c r="CY24" s="302"/>
      <c r="CZ24" s="302"/>
      <c r="DA24" s="302"/>
      <c r="DB24" s="302"/>
      <c r="DC24" s="302"/>
      <c r="DD24" s="303"/>
    </row>
    <row r="25" spans="2:108" s="3" customFormat="1" ht="12.75">
      <c r="B25" s="18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4"/>
      <c r="AL25" s="247"/>
      <c r="AM25" s="248"/>
      <c r="AN25" s="248"/>
      <c r="AO25" s="248"/>
      <c r="AP25" s="248"/>
      <c r="AQ25" s="248"/>
      <c r="AR25" s="249"/>
      <c r="AS25" s="307"/>
      <c r="AT25" s="308"/>
      <c r="AU25" s="308"/>
      <c r="AV25" s="308"/>
      <c r="AW25" s="308"/>
      <c r="AX25" s="308"/>
      <c r="AY25" s="308"/>
      <c r="AZ25" s="308"/>
      <c r="BA25" s="309"/>
      <c r="BE25" s="17"/>
      <c r="BF25" s="312"/>
      <c r="BG25" s="312"/>
      <c r="BH25" s="312"/>
      <c r="BI25" s="312"/>
      <c r="BJ25" s="312"/>
      <c r="BK25" s="312"/>
      <c r="BL25" s="312"/>
      <c r="BM25" s="312"/>
      <c r="BN25" s="312"/>
      <c r="BO25" s="312"/>
      <c r="BP25" s="312"/>
      <c r="BQ25" s="312"/>
      <c r="BR25" s="312"/>
      <c r="BS25" s="312"/>
      <c r="BT25" s="312"/>
      <c r="BU25" s="312"/>
      <c r="BV25" s="312"/>
      <c r="BW25" s="312"/>
      <c r="BX25" s="312"/>
      <c r="BY25" s="312"/>
      <c r="BZ25" s="312"/>
      <c r="CA25" s="312"/>
      <c r="CB25" s="312"/>
      <c r="CC25" s="312"/>
      <c r="CD25" s="312"/>
      <c r="CE25" s="312"/>
      <c r="CF25" s="312"/>
      <c r="CG25" s="312"/>
      <c r="CH25" s="312"/>
      <c r="CI25" s="312"/>
      <c r="CJ25" s="312"/>
      <c r="CK25" s="312"/>
      <c r="CL25" s="312"/>
      <c r="CM25" s="312"/>
      <c r="CN25" s="313"/>
      <c r="CO25" s="295"/>
      <c r="CP25" s="296"/>
      <c r="CQ25" s="296"/>
      <c r="CR25" s="296"/>
      <c r="CS25" s="296"/>
      <c r="CT25" s="296"/>
      <c r="CU25" s="297"/>
      <c r="CV25" s="304"/>
      <c r="CW25" s="305"/>
      <c r="CX25" s="305"/>
      <c r="CY25" s="305"/>
      <c r="CZ25" s="305"/>
      <c r="DA25" s="305"/>
      <c r="DB25" s="305"/>
      <c r="DC25" s="305"/>
      <c r="DD25" s="306"/>
    </row>
    <row r="26" spans="2:108" s="3" customFormat="1" ht="12.75">
      <c r="B26" s="14"/>
      <c r="C26" s="79" t="s">
        <v>110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80"/>
      <c r="AL26" s="241">
        <v>2</v>
      </c>
      <c r="AM26" s="242"/>
      <c r="AN26" s="242"/>
      <c r="AO26" s="242"/>
      <c r="AP26" s="242"/>
      <c r="AQ26" s="242"/>
      <c r="AR26" s="243"/>
      <c r="AS26" s="301" t="s">
        <v>210</v>
      </c>
      <c r="AT26" s="302"/>
      <c r="AU26" s="302"/>
      <c r="AV26" s="302"/>
      <c r="AW26" s="302"/>
      <c r="AX26" s="302"/>
      <c r="AY26" s="302"/>
      <c r="AZ26" s="302"/>
      <c r="BA26" s="303"/>
      <c r="BE26" s="18"/>
      <c r="BF26" s="314"/>
      <c r="BG26" s="314"/>
      <c r="BH26" s="314"/>
      <c r="BI26" s="314"/>
      <c r="BJ26" s="314"/>
      <c r="BK26" s="314"/>
      <c r="BL26" s="314"/>
      <c r="BM26" s="314"/>
      <c r="BN26" s="314"/>
      <c r="BO26" s="314"/>
      <c r="BP26" s="314"/>
      <c r="BQ26" s="314"/>
      <c r="BR26" s="314"/>
      <c r="BS26" s="314"/>
      <c r="BT26" s="314"/>
      <c r="BU26" s="314"/>
      <c r="BV26" s="314"/>
      <c r="BW26" s="314"/>
      <c r="BX26" s="314"/>
      <c r="BY26" s="314"/>
      <c r="BZ26" s="314"/>
      <c r="CA26" s="314"/>
      <c r="CB26" s="314"/>
      <c r="CC26" s="314"/>
      <c r="CD26" s="314"/>
      <c r="CE26" s="314"/>
      <c r="CF26" s="314"/>
      <c r="CG26" s="314"/>
      <c r="CH26" s="314"/>
      <c r="CI26" s="314"/>
      <c r="CJ26" s="314"/>
      <c r="CK26" s="314"/>
      <c r="CL26" s="314"/>
      <c r="CM26" s="314"/>
      <c r="CN26" s="315"/>
      <c r="CO26" s="284"/>
      <c r="CP26" s="285"/>
      <c r="CQ26" s="285"/>
      <c r="CR26" s="285"/>
      <c r="CS26" s="285"/>
      <c r="CT26" s="285"/>
      <c r="CU26" s="286"/>
      <c r="CV26" s="307"/>
      <c r="CW26" s="308"/>
      <c r="CX26" s="308"/>
      <c r="CY26" s="308"/>
      <c r="CZ26" s="308"/>
      <c r="DA26" s="308"/>
      <c r="DB26" s="308"/>
      <c r="DC26" s="308"/>
      <c r="DD26" s="309"/>
    </row>
    <row r="27" spans="2:108" s="3" customFormat="1" ht="12.75">
      <c r="B27" s="17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2"/>
      <c r="AL27" s="244"/>
      <c r="AM27" s="245"/>
      <c r="AN27" s="245"/>
      <c r="AO27" s="245"/>
      <c r="AP27" s="245"/>
      <c r="AQ27" s="245"/>
      <c r="AR27" s="246"/>
      <c r="AS27" s="304"/>
      <c r="AT27" s="305"/>
      <c r="AU27" s="305"/>
      <c r="AV27" s="305"/>
      <c r="AW27" s="305"/>
      <c r="AX27" s="305"/>
      <c r="AY27" s="305"/>
      <c r="AZ27" s="305"/>
      <c r="BA27" s="306"/>
      <c r="BE27" s="14"/>
      <c r="BF27" s="79" t="s">
        <v>61</v>
      </c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80"/>
      <c r="CO27" s="319">
        <v>6</v>
      </c>
      <c r="CP27" s="320"/>
      <c r="CQ27" s="320"/>
      <c r="CR27" s="320"/>
      <c r="CS27" s="320"/>
      <c r="CT27" s="320"/>
      <c r="CU27" s="321"/>
      <c r="CV27" s="301" t="s">
        <v>210</v>
      </c>
      <c r="CW27" s="302"/>
      <c r="CX27" s="302"/>
      <c r="CY27" s="302"/>
      <c r="CZ27" s="302"/>
      <c r="DA27" s="302"/>
      <c r="DB27" s="302"/>
      <c r="DC27" s="302"/>
      <c r="DD27" s="303"/>
    </row>
    <row r="28" spans="2:108" s="3" customFormat="1" ht="12.75">
      <c r="B28" s="17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2"/>
      <c r="AL28" s="244"/>
      <c r="AM28" s="245"/>
      <c r="AN28" s="245"/>
      <c r="AO28" s="245"/>
      <c r="AP28" s="245"/>
      <c r="AQ28" s="245"/>
      <c r="AR28" s="246"/>
      <c r="AS28" s="304"/>
      <c r="AT28" s="305"/>
      <c r="AU28" s="305"/>
      <c r="AV28" s="305"/>
      <c r="AW28" s="305"/>
      <c r="AX28" s="305"/>
      <c r="AY28" s="305"/>
      <c r="AZ28" s="305"/>
      <c r="BA28" s="306"/>
      <c r="BE28" s="18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4"/>
      <c r="CO28" s="322"/>
      <c r="CP28" s="323"/>
      <c r="CQ28" s="323"/>
      <c r="CR28" s="323"/>
      <c r="CS28" s="323"/>
      <c r="CT28" s="323"/>
      <c r="CU28" s="324"/>
      <c r="CV28" s="307"/>
      <c r="CW28" s="308"/>
      <c r="CX28" s="308"/>
      <c r="CY28" s="308"/>
      <c r="CZ28" s="308"/>
      <c r="DA28" s="308"/>
      <c r="DB28" s="308"/>
      <c r="DC28" s="308"/>
      <c r="DD28" s="309"/>
    </row>
    <row r="29" spans="2:108" s="3" customFormat="1" ht="12.75">
      <c r="B29" s="18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4"/>
      <c r="AL29" s="247"/>
      <c r="AM29" s="248"/>
      <c r="AN29" s="248"/>
      <c r="AO29" s="248"/>
      <c r="AP29" s="248"/>
      <c r="AQ29" s="248"/>
      <c r="AR29" s="249"/>
      <c r="AS29" s="307"/>
      <c r="AT29" s="308"/>
      <c r="AU29" s="308"/>
      <c r="AV29" s="308"/>
      <c r="AW29" s="308"/>
      <c r="AX29" s="308"/>
      <c r="AY29" s="308"/>
      <c r="AZ29" s="308"/>
      <c r="BA29" s="309"/>
      <c r="BE29" s="15"/>
      <c r="BF29" s="62" t="s">
        <v>112</v>
      </c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3"/>
      <c r="CO29" s="189">
        <v>7</v>
      </c>
      <c r="CP29" s="190"/>
      <c r="CQ29" s="190"/>
      <c r="CR29" s="190"/>
      <c r="CS29" s="190"/>
      <c r="CT29" s="190"/>
      <c r="CU29" s="191"/>
      <c r="CV29" s="298" t="s">
        <v>210</v>
      </c>
      <c r="CW29" s="299"/>
      <c r="CX29" s="299"/>
      <c r="CY29" s="299"/>
      <c r="CZ29" s="299"/>
      <c r="DA29" s="299"/>
      <c r="DB29" s="299"/>
      <c r="DC29" s="299"/>
      <c r="DD29" s="300"/>
    </row>
    <row r="30" spans="2:108" s="3" customFormat="1" ht="12.75">
      <c r="B30" s="15"/>
      <c r="C30" s="62" t="s">
        <v>111</v>
      </c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3"/>
      <c r="AL30" s="316">
        <v>3</v>
      </c>
      <c r="AM30" s="317"/>
      <c r="AN30" s="317"/>
      <c r="AO30" s="317"/>
      <c r="AP30" s="317"/>
      <c r="AQ30" s="317"/>
      <c r="AR30" s="318"/>
      <c r="AS30" s="298">
        <f>SUM(AS24:BA29)</f>
        <v>0</v>
      </c>
      <c r="AT30" s="299"/>
      <c r="AU30" s="299"/>
      <c r="AV30" s="299"/>
      <c r="AW30" s="299"/>
      <c r="AX30" s="299"/>
      <c r="AY30" s="299"/>
      <c r="AZ30" s="299"/>
      <c r="BA30" s="300"/>
      <c r="BE30" s="15"/>
      <c r="BF30" s="62" t="s">
        <v>113</v>
      </c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3"/>
      <c r="CO30" s="189">
        <v>8</v>
      </c>
      <c r="CP30" s="190"/>
      <c r="CQ30" s="190"/>
      <c r="CR30" s="190"/>
      <c r="CS30" s="190"/>
      <c r="CT30" s="190"/>
      <c r="CU30" s="191"/>
      <c r="CV30" s="298">
        <f>SUM(CV24:DD29)</f>
        <v>0</v>
      </c>
      <c r="CW30" s="299"/>
      <c r="CX30" s="299"/>
      <c r="CY30" s="299"/>
      <c r="CZ30" s="299"/>
      <c r="DA30" s="299"/>
      <c r="DB30" s="299"/>
      <c r="DC30" s="299"/>
      <c r="DD30" s="300"/>
    </row>
    <row r="31" spans="2:108" s="3" customFormat="1" ht="12.75" customHeight="1">
      <c r="B31" s="14"/>
      <c r="C31" s="79" t="s">
        <v>45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80"/>
      <c r="AL31" s="241">
        <v>4</v>
      </c>
      <c r="AM31" s="242"/>
      <c r="AN31" s="242"/>
      <c r="AO31" s="242"/>
      <c r="AP31" s="242"/>
      <c r="AQ31" s="242"/>
      <c r="AR31" s="243"/>
      <c r="AS31" s="301">
        <f>IF(CV30-AS30&gt;0,ABS(CV30-AS30),0)</f>
        <v>0</v>
      </c>
      <c r="AT31" s="302"/>
      <c r="AU31" s="302"/>
      <c r="AV31" s="302"/>
      <c r="AW31" s="302"/>
      <c r="AX31" s="302"/>
      <c r="AY31" s="302"/>
      <c r="AZ31" s="302"/>
      <c r="BA31" s="303"/>
      <c r="BE31" s="14"/>
      <c r="BF31" s="310" t="s">
        <v>70</v>
      </c>
      <c r="BG31" s="310"/>
      <c r="BH31" s="310"/>
      <c r="BI31" s="310"/>
      <c r="BJ31" s="310"/>
      <c r="BK31" s="310"/>
      <c r="BL31" s="310"/>
      <c r="BM31" s="310"/>
      <c r="BN31" s="310"/>
      <c r="BO31" s="310"/>
      <c r="BP31" s="310"/>
      <c r="BQ31" s="310"/>
      <c r="BR31" s="310"/>
      <c r="BS31" s="310"/>
      <c r="BT31" s="310"/>
      <c r="BU31" s="310"/>
      <c r="BV31" s="310"/>
      <c r="BW31" s="310"/>
      <c r="BX31" s="310"/>
      <c r="BY31" s="310"/>
      <c r="BZ31" s="310"/>
      <c r="CA31" s="310"/>
      <c r="CB31" s="310"/>
      <c r="CC31" s="310"/>
      <c r="CD31" s="310"/>
      <c r="CE31" s="310"/>
      <c r="CF31" s="310"/>
      <c r="CG31" s="310"/>
      <c r="CH31" s="310"/>
      <c r="CI31" s="310"/>
      <c r="CJ31" s="310"/>
      <c r="CK31" s="310"/>
      <c r="CL31" s="310"/>
      <c r="CM31" s="310"/>
      <c r="CN31" s="311"/>
      <c r="CO31" s="281">
        <v>9</v>
      </c>
      <c r="CP31" s="282"/>
      <c r="CQ31" s="282"/>
      <c r="CR31" s="282"/>
      <c r="CS31" s="282"/>
      <c r="CT31" s="282"/>
      <c r="CU31" s="283"/>
      <c r="CV31" s="301">
        <f>IF(AS30-CV30&gt;0,ABS(AS30-CV30),0)</f>
        <v>0</v>
      </c>
      <c r="CW31" s="302"/>
      <c r="CX31" s="302"/>
      <c r="CY31" s="302"/>
      <c r="CZ31" s="302"/>
      <c r="DA31" s="302"/>
      <c r="DB31" s="302"/>
      <c r="DC31" s="302"/>
      <c r="DD31" s="303"/>
    </row>
    <row r="32" spans="2:108" s="3" customFormat="1" ht="12.75">
      <c r="B32" s="17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2"/>
      <c r="AL32" s="244"/>
      <c r="AM32" s="245"/>
      <c r="AN32" s="245"/>
      <c r="AO32" s="245"/>
      <c r="AP32" s="245"/>
      <c r="AQ32" s="245"/>
      <c r="AR32" s="246"/>
      <c r="AS32" s="304"/>
      <c r="AT32" s="305"/>
      <c r="AU32" s="305"/>
      <c r="AV32" s="305"/>
      <c r="AW32" s="305"/>
      <c r="AX32" s="305"/>
      <c r="AY32" s="305"/>
      <c r="AZ32" s="305"/>
      <c r="BA32" s="306"/>
      <c r="BE32" s="17"/>
      <c r="BF32" s="312"/>
      <c r="BG32" s="312"/>
      <c r="BH32" s="312"/>
      <c r="BI32" s="312"/>
      <c r="BJ32" s="312"/>
      <c r="BK32" s="312"/>
      <c r="BL32" s="312"/>
      <c r="BM32" s="312"/>
      <c r="BN32" s="312"/>
      <c r="BO32" s="312"/>
      <c r="BP32" s="312"/>
      <c r="BQ32" s="312"/>
      <c r="BR32" s="312"/>
      <c r="BS32" s="312"/>
      <c r="BT32" s="312"/>
      <c r="BU32" s="312"/>
      <c r="BV32" s="312"/>
      <c r="BW32" s="312"/>
      <c r="BX32" s="312"/>
      <c r="BY32" s="312"/>
      <c r="BZ32" s="312"/>
      <c r="CA32" s="312"/>
      <c r="CB32" s="312"/>
      <c r="CC32" s="312"/>
      <c r="CD32" s="312"/>
      <c r="CE32" s="312"/>
      <c r="CF32" s="312"/>
      <c r="CG32" s="312"/>
      <c r="CH32" s="312"/>
      <c r="CI32" s="312"/>
      <c r="CJ32" s="312"/>
      <c r="CK32" s="312"/>
      <c r="CL32" s="312"/>
      <c r="CM32" s="312"/>
      <c r="CN32" s="313"/>
      <c r="CO32" s="295"/>
      <c r="CP32" s="296"/>
      <c r="CQ32" s="296"/>
      <c r="CR32" s="296"/>
      <c r="CS32" s="296"/>
      <c r="CT32" s="296"/>
      <c r="CU32" s="297"/>
      <c r="CV32" s="304"/>
      <c r="CW32" s="305"/>
      <c r="CX32" s="305"/>
      <c r="CY32" s="305"/>
      <c r="CZ32" s="305"/>
      <c r="DA32" s="305"/>
      <c r="DB32" s="305"/>
      <c r="DC32" s="305"/>
      <c r="DD32" s="306"/>
    </row>
    <row r="33" spans="2:108" s="3" customFormat="1" ht="12.75">
      <c r="B33" s="18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4"/>
      <c r="AL33" s="247"/>
      <c r="AM33" s="248"/>
      <c r="AN33" s="248"/>
      <c r="AO33" s="248"/>
      <c r="AP33" s="248"/>
      <c r="AQ33" s="248"/>
      <c r="AR33" s="249"/>
      <c r="AS33" s="307"/>
      <c r="AT33" s="308"/>
      <c r="AU33" s="308"/>
      <c r="AV33" s="308"/>
      <c r="AW33" s="308"/>
      <c r="AX33" s="308"/>
      <c r="AY33" s="308"/>
      <c r="AZ33" s="308"/>
      <c r="BA33" s="309"/>
      <c r="BE33" s="18"/>
      <c r="BF33" s="314"/>
      <c r="BG33" s="314"/>
      <c r="BH33" s="314"/>
      <c r="BI33" s="314"/>
      <c r="BJ33" s="314"/>
      <c r="BK33" s="314"/>
      <c r="BL33" s="314"/>
      <c r="BM33" s="314"/>
      <c r="BN33" s="314"/>
      <c r="BO33" s="314"/>
      <c r="BP33" s="314"/>
      <c r="BQ33" s="314"/>
      <c r="BR33" s="314"/>
      <c r="BS33" s="314"/>
      <c r="BT33" s="314"/>
      <c r="BU33" s="314"/>
      <c r="BV33" s="314"/>
      <c r="BW33" s="314"/>
      <c r="BX33" s="314"/>
      <c r="BY33" s="314"/>
      <c r="BZ33" s="314"/>
      <c r="CA33" s="314"/>
      <c r="CB33" s="314"/>
      <c r="CC33" s="314"/>
      <c r="CD33" s="314"/>
      <c r="CE33" s="314"/>
      <c r="CF33" s="314"/>
      <c r="CG33" s="314"/>
      <c r="CH33" s="314"/>
      <c r="CI33" s="314"/>
      <c r="CJ33" s="314"/>
      <c r="CK33" s="314"/>
      <c r="CL33" s="314"/>
      <c r="CM33" s="314"/>
      <c r="CN33" s="315"/>
      <c r="CO33" s="284"/>
      <c r="CP33" s="285"/>
      <c r="CQ33" s="285"/>
      <c r="CR33" s="285"/>
      <c r="CS33" s="285"/>
      <c r="CT33" s="285"/>
      <c r="CU33" s="286"/>
      <c r="CV33" s="307"/>
      <c r="CW33" s="308"/>
      <c r="CX33" s="308"/>
      <c r="CY33" s="308"/>
      <c r="CZ33" s="308"/>
      <c r="DA33" s="308"/>
      <c r="DB33" s="308"/>
      <c r="DC33" s="308"/>
      <c r="DD33" s="309"/>
    </row>
    <row r="34" s="3" customFormat="1" ht="12.75"/>
    <row r="35" s="3" customFormat="1" ht="12.75"/>
    <row r="36" spans="2:20" s="3" customFormat="1" ht="12.75"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</row>
    <row r="37" spans="5:7" s="2" customFormat="1" ht="11.25">
      <c r="E37" s="2" t="s">
        <v>87</v>
      </c>
      <c r="G37" s="29" t="s">
        <v>114</v>
      </c>
    </row>
    <row r="38" s="2" customFormat="1" ht="11.25">
      <c r="G38" s="29" t="s">
        <v>115</v>
      </c>
    </row>
    <row r="39" s="2" customFormat="1" ht="11.25">
      <c r="G39" s="29" t="s">
        <v>116</v>
      </c>
    </row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</sheetData>
  <mergeCells count="61">
    <mergeCell ref="B2:DD2"/>
    <mergeCell ref="B3:DD3"/>
    <mergeCell ref="B4:DD4"/>
    <mergeCell ref="CS7:CV7"/>
    <mergeCell ref="CW7:CZ7"/>
    <mergeCell ref="DA7:DD7"/>
    <mergeCell ref="B11:AZ11"/>
    <mergeCell ref="BA11:BK11"/>
    <mergeCell ref="BL11:DD11"/>
    <mergeCell ref="B12:AZ12"/>
    <mergeCell ref="BA12:BK12"/>
    <mergeCell ref="BL12:DD12"/>
    <mergeCell ref="C13:AZ13"/>
    <mergeCell ref="BA13:BK13"/>
    <mergeCell ref="BL13:DD13"/>
    <mergeCell ref="C14:AZ14"/>
    <mergeCell ref="BA14:BK14"/>
    <mergeCell ref="BL14:DD14"/>
    <mergeCell ref="C15:AZ15"/>
    <mergeCell ref="BA15:BK15"/>
    <mergeCell ref="BL15:DD15"/>
    <mergeCell ref="BE23:CN23"/>
    <mergeCell ref="B18:DD18"/>
    <mergeCell ref="B22:AK22"/>
    <mergeCell ref="AL22:AR22"/>
    <mergeCell ref="AS22:BA22"/>
    <mergeCell ref="BE22:CN22"/>
    <mergeCell ref="CO22:CU22"/>
    <mergeCell ref="CV22:DD22"/>
    <mergeCell ref="AL26:AR29"/>
    <mergeCell ref="B23:AK23"/>
    <mergeCell ref="AL23:AR23"/>
    <mergeCell ref="AS23:BA23"/>
    <mergeCell ref="CO27:CU28"/>
    <mergeCell ref="CO23:CU23"/>
    <mergeCell ref="CV23:DD23"/>
    <mergeCell ref="C24:AK25"/>
    <mergeCell ref="AL24:AR25"/>
    <mergeCell ref="AS26:BA29"/>
    <mergeCell ref="AS24:BA25"/>
    <mergeCell ref="BF24:CN26"/>
    <mergeCell ref="CV24:DD26"/>
    <mergeCell ref="C30:AK30"/>
    <mergeCell ref="CV27:DD28"/>
    <mergeCell ref="BF29:CN29"/>
    <mergeCell ref="CO29:CU29"/>
    <mergeCell ref="CV29:DD29"/>
    <mergeCell ref="BF27:CN28"/>
    <mergeCell ref="C26:AK29"/>
    <mergeCell ref="AL30:AR30"/>
    <mergeCell ref="AS30:BA30"/>
    <mergeCell ref="BF30:CN30"/>
    <mergeCell ref="C31:AK33"/>
    <mergeCell ref="AL31:AR33"/>
    <mergeCell ref="AS31:BA33"/>
    <mergeCell ref="BF31:CN33"/>
    <mergeCell ref="CO31:CU33"/>
    <mergeCell ref="CO24:CU26"/>
    <mergeCell ref="CO30:CU30"/>
    <mergeCell ref="CV30:DD30"/>
    <mergeCell ref="CV31:DD33"/>
  </mergeCells>
  <printOptions/>
  <pageMargins left="0.5905511811023623" right="0.1968503937007874" top="0.5905511811023623" bottom="0.3937007874015748" header="0.5118110236220472" footer="0.5118110236220472"/>
  <pageSetup fitToHeight="1" fitToWidth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D48"/>
  <sheetViews>
    <sheetView showRowColHeaders="0" showZeros="0" workbookViewId="0" topLeftCell="A1">
      <selection activeCell="A601" sqref="A601:IV705"/>
    </sheetView>
  </sheetViews>
  <sheetFormatPr defaultColWidth="9.00390625" defaultRowHeight="12.75"/>
  <cols>
    <col min="1" max="1" width="3.625" style="1" customWidth="1"/>
    <col min="2" max="83" width="0.875" style="1" customWidth="1"/>
    <col min="84" max="84" width="12.00390625" style="1" customWidth="1"/>
    <col min="85" max="16384" width="0.875" style="1" customWidth="1"/>
  </cols>
  <sheetData>
    <row r="1" s="3" customFormat="1" ht="15.75" customHeight="1"/>
    <row r="2" spans="2:108" s="3" customFormat="1" ht="12.75">
      <c r="B2" s="279" t="s">
        <v>117</v>
      </c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0"/>
      <c r="AM2" s="280"/>
      <c r="AN2" s="280"/>
      <c r="AO2" s="280"/>
      <c r="AP2" s="280"/>
      <c r="AQ2" s="280"/>
      <c r="AR2" s="280"/>
      <c r="AS2" s="280"/>
      <c r="AT2" s="280"/>
      <c r="AU2" s="280"/>
      <c r="AV2" s="280"/>
      <c r="AW2" s="280"/>
      <c r="AX2" s="280"/>
      <c r="AY2" s="280"/>
      <c r="AZ2" s="280"/>
      <c r="BA2" s="280"/>
      <c r="BB2" s="280"/>
      <c r="BC2" s="280"/>
      <c r="BD2" s="280"/>
      <c r="BE2" s="280"/>
      <c r="BF2" s="280"/>
      <c r="BG2" s="280"/>
      <c r="BH2" s="280"/>
      <c r="BI2" s="280"/>
      <c r="BJ2" s="280"/>
      <c r="BK2" s="280"/>
      <c r="BL2" s="280"/>
      <c r="BM2" s="280"/>
      <c r="BN2" s="280"/>
      <c r="BO2" s="280"/>
      <c r="BP2" s="280"/>
      <c r="BQ2" s="280"/>
      <c r="BR2" s="280"/>
      <c r="BS2" s="280"/>
      <c r="BT2" s="280"/>
      <c r="BU2" s="280"/>
      <c r="BV2" s="280"/>
      <c r="BW2" s="280"/>
      <c r="BX2" s="280"/>
      <c r="BY2" s="280"/>
      <c r="BZ2" s="280"/>
      <c r="CA2" s="280"/>
      <c r="CB2" s="280"/>
      <c r="CC2" s="280"/>
      <c r="CD2" s="280"/>
      <c r="CE2" s="280"/>
      <c r="CF2" s="280"/>
      <c r="CG2" s="280"/>
      <c r="CH2" s="280"/>
      <c r="CI2" s="280"/>
      <c r="CJ2" s="280"/>
      <c r="CK2" s="280"/>
      <c r="CL2" s="280"/>
      <c r="CM2" s="280"/>
      <c r="CN2" s="280"/>
      <c r="CO2" s="280"/>
      <c r="CP2" s="280"/>
      <c r="CQ2" s="280"/>
      <c r="CR2" s="280"/>
      <c r="CS2" s="280"/>
      <c r="CT2" s="280"/>
      <c r="CU2" s="280"/>
      <c r="CV2" s="280"/>
      <c r="CW2" s="280"/>
      <c r="CX2" s="280"/>
      <c r="CY2" s="280"/>
      <c r="CZ2" s="280"/>
      <c r="DA2" s="280"/>
      <c r="DB2" s="280"/>
      <c r="DC2" s="280"/>
      <c r="DD2" s="280"/>
    </row>
    <row r="3" spans="2:108" s="3" customFormat="1" ht="12.75">
      <c r="B3" s="279" t="s">
        <v>118</v>
      </c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280"/>
      <c r="AO3" s="280"/>
      <c r="AP3" s="280"/>
      <c r="AQ3" s="280"/>
      <c r="AR3" s="280"/>
      <c r="AS3" s="280"/>
      <c r="AT3" s="280"/>
      <c r="AU3" s="280"/>
      <c r="AV3" s="280"/>
      <c r="AW3" s="280"/>
      <c r="AX3" s="280"/>
      <c r="AY3" s="280"/>
      <c r="AZ3" s="280"/>
      <c r="BA3" s="280"/>
      <c r="BB3" s="280"/>
      <c r="BC3" s="280"/>
      <c r="BD3" s="280"/>
      <c r="BE3" s="280"/>
      <c r="BF3" s="280"/>
      <c r="BG3" s="280"/>
      <c r="BH3" s="280"/>
      <c r="BI3" s="280"/>
      <c r="BJ3" s="280"/>
      <c r="BK3" s="280"/>
      <c r="BL3" s="280"/>
      <c r="BM3" s="280"/>
      <c r="BN3" s="280"/>
      <c r="BO3" s="280"/>
      <c r="BP3" s="280"/>
      <c r="BQ3" s="280"/>
      <c r="BR3" s="280"/>
      <c r="BS3" s="280"/>
      <c r="BT3" s="280"/>
      <c r="BU3" s="280"/>
      <c r="BV3" s="280"/>
      <c r="BW3" s="280"/>
      <c r="BX3" s="280"/>
      <c r="BY3" s="280"/>
      <c r="BZ3" s="280"/>
      <c r="CA3" s="280"/>
      <c r="CB3" s="280"/>
      <c r="CC3" s="280"/>
      <c r="CD3" s="280"/>
      <c r="CE3" s="280"/>
      <c r="CF3" s="280"/>
      <c r="CG3" s="280"/>
      <c r="CH3" s="280"/>
      <c r="CI3" s="280"/>
      <c r="CJ3" s="280"/>
      <c r="CK3" s="280"/>
      <c r="CL3" s="280"/>
      <c r="CM3" s="280"/>
      <c r="CN3" s="280"/>
      <c r="CO3" s="280"/>
      <c r="CP3" s="280"/>
      <c r="CQ3" s="280"/>
      <c r="CR3" s="280"/>
      <c r="CS3" s="280"/>
      <c r="CT3" s="280"/>
      <c r="CU3" s="280"/>
      <c r="CV3" s="280"/>
      <c r="CW3" s="280"/>
      <c r="CX3" s="280"/>
      <c r="CY3" s="280"/>
      <c r="CZ3" s="280"/>
      <c r="DA3" s="280"/>
      <c r="DB3" s="280"/>
      <c r="DC3" s="280"/>
      <c r="DD3" s="280"/>
    </row>
    <row r="4" s="3" customFormat="1" ht="12.75"/>
    <row r="5" s="3" customFormat="1" ht="19.5" customHeight="1">
      <c r="DD5" s="8" t="s">
        <v>119</v>
      </c>
    </row>
    <row r="6" s="3" customFormat="1" ht="2.25" customHeight="1"/>
    <row r="7" spans="2:108" s="3" customFormat="1" ht="12" customHeight="1">
      <c r="B7" s="241" t="s">
        <v>76</v>
      </c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242"/>
      <c r="AE7" s="242"/>
      <c r="AF7" s="242"/>
      <c r="AG7" s="242"/>
      <c r="AH7" s="242"/>
      <c r="AI7" s="242"/>
      <c r="AJ7" s="242"/>
      <c r="AK7" s="242"/>
      <c r="AL7" s="242"/>
      <c r="AM7" s="242"/>
      <c r="AN7" s="242"/>
      <c r="AO7" s="242"/>
      <c r="AP7" s="242"/>
      <c r="AQ7" s="242"/>
      <c r="AR7" s="242"/>
      <c r="AS7" s="242"/>
      <c r="AT7" s="242"/>
      <c r="AU7" s="242"/>
      <c r="AV7" s="242"/>
      <c r="AW7" s="242"/>
      <c r="AX7" s="242"/>
      <c r="AY7" s="242"/>
      <c r="AZ7" s="242"/>
      <c r="BA7" s="242"/>
      <c r="BB7" s="242"/>
      <c r="BC7" s="242"/>
      <c r="BD7" s="243"/>
      <c r="BE7" s="281" t="s">
        <v>77</v>
      </c>
      <c r="BF7" s="282"/>
      <c r="BG7" s="282"/>
      <c r="BH7" s="282"/>
      <c r="BI7" s="282"/>
      <c r="BJ7" s="282"/>
      <c r="BK7" s="283"/>
      <c r="BL7" s="281" t="s">
        <v>78</v>
      </c>
      <c r="BM7" s="282"/>
      <c r="BN7" s="282"/>
      <c r="BO7" s="282"/>
      <c r="BP7" s="282"/>
      <c r="BQ7" s="282"/>
      <c r="BR7" s="282"/>
      <c r="BS7" s="282"/>
      <c r="BT7" s="282"/>
      <c r="BU7" s="282"/>
      <c r="BV7" s="282"/>
      <c r="BW7" s="283"/>
      <c r="BX7" s="189" t="s">
        <v>79</v>
      </c>
      <c r="BY7" s="190"/>
      <c r="BZ7" s="190"/>
      <c r="CA7" s="190"/>
      <c r="CB7" s="190"/>
      <c r="CC7" s="190"/>
      <c r="CD7" s="190"/>
      <c r="CE7" s="190"/>
      <c r="CF7" s="190"/>
      <c r="CG7" s="190"/>
      <c r="CH7" s="190"/>
      <c r="CI7" s="190"/>
      <c r="CJ7" s="190"/>
      <c r="CK7" s="190"/>
      <c r="CL7" s="190"/>
      <c r="CM7" s="190"/>
      <c r="CN7" s="190"/>
      <c r="CO7" s="190"/>
      <c r="CP7" s="190"/>
      <c r="CQ7" s="190"/>
      <c r="CR7" s="190"/>
      <c r="CS7" s="190"/>
      <c r="CT7" s="190"/>
      <c r="CU7" s="190"/>
      <c r="CV7" s="190"/>
      <c r="CW7" s="190"/>
      <c r="CX7" s="190"/>
      <c r="CY7" s="190"/>
      <c r="CZ7" s="190"/>
      <c r="DA7" s="190"/>
      <c r="DB7" s="190"/>
      <c r="DC7" s="190"/>
      <c r="DD7" s="191"/>
    </row>
    <row r="8" spans="2:108" s="3" customFormat="1" ht="91.5" customHeight="1">
      <c r="B8" s="247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8"/>
      <c r="AI8" s="248"/>
      <c r="AJ8" s="248"/>
      <c r="AK8" s="248"/>
      <c r="AL8" s="248"/>
      <c r="AM8" s="248"/>
      <c r="AN8" s="248"/>
      <c r="AO8" s="248"/>
      <c r="AP8" s="248"/>
      <c r="AQ8" s="248"/>
      <c r="AR8" s="248"/>
      <c r="AS8" s="248"/>
      <c r="AT8" s="248"/>
      <c r="AU8" s="248"/>
      <c r="AV8" s="248"/>
      <c r="AW8" s="248"/>
      <c r="AX8" s="248"/>
      <c r="AY8" s="248"/>
      <c r="AZ8" s="248"/>
      <c r="BA8" s="248"/>
      <c r="BB8" s="248"/>
      <c r="BC8" s="248"/>
      <c r="BD8" s="249"/>
      <c r="BE8" s="284"/>
      <c r="BF8" s="285"/>
      <c r="BG8" s="285"/>
      <c r="BH8" s="285"/>
      <c r="BI8" s="285"/>
      <c r="BJ8" s="285"/>
      <c r="BK8" s="286"/>
      <c r="BL8" s="284"/>
      <c r="BM8" s="285"/>
      <c r="BN8" s="285"/>
      <c r="BO8" s="285"/>
      <c r="BP8" s="285"/>
      <c r="BQ8" s="285"/>
      <c r="BR8" s="285"/>
      <c r="BS8" s="285"/>
      <c r="BT8" s="285"/>
      <c r="BU8" s="285"/>
      <c r="BV8" s="285"/>
      <c r="BW8" s="286"/>
      <c r="BX8" s="267" t="s">
        <v>127</v>
      </c>
      <c r="BY8" s="268"/>
      <c r="BZ8" s="268"/>
      <c r="CA8" s="268"/>
      <c r="CB8" s="268"/>
      <c r="CC8" s="268"/>
      <c r="CD8" s="268"/>
      <c r="CE8" s="268"/>
      <c r="CF8" s="268"/>
      <c r="CG8" s="269"/>
      <c r="CH8" s="267" t="s">
        <v>81</v>
      </c>
      <c r="CI8" s="268"/>
      <c r="CJ8" s="268"/>
      <c r="CK8" s="268"/>
      <c r="CL8" s="268"/>
      <c r="CM8" s="268"/>
      <c r="CN8" s="268"/>
      <c r="CO8" s="268"/>
      <c r="CP8" s="268"/>
      <c r="CQ8" s="268"/>
      <c r="CR8" s="268"/>
      <c r="CS8" s="268"/>
      <c r="CT8" s="268"/>
      <c r="CU8" s="268"/>
      <c r="CV8" s="268"/>
      <c r="CW8" s="268"/>
      <c r="CX8" s="268"/>
      <c r="CY8" s="268"/>
      <c r="CZ8" s="268"/>
      <c r="DA8" s="268"/>
      <c r="DB8" s="268"/>
      <c r="DC8" s="268"/>
      <c r="DD8" s="269"/>
    </row>
    <row r="9" spans="2:108" s="3" customFormat="1" ht="12.75">
      <c r="B9" s="189">
        <v>1</v>
      </c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1"/>
      <c r="BE9" s="189">
        <v>2</v>
      </c>
      <c r="BF9" s="190"/>
      <c r="BG9" s="190"/>
      <c r="BH9" s="190"/>
      <c r="BI9" s="190"/>
      <c r="BJ9" s="190"/>
      <c r="BK9" s="191"/>
      <c r="BL9" s="189">
        <v>3</v>
      </c>
      <c r="BM9" s="190"/>
      <c r="BN9" s="190"/>
      <c r="BO9" s="190"/>
      <c r="BP9" s="190"/>
      <c r="BQ9" s="190"/>
      <c r="BR9" s="190"/>
      <c r="BS9" s="190"/>
      <c r="BT9" s="190"/>
      <c r="BU9" s="190"/>
      <c r="BV9" s="190"/>
      <c r="BW9" s="191"/>
      <c r="BX9" s="189">
        <v>4</v>
      </c>
      <c r="BY9" s="190"/>
      <c r="BZ9" s="190"/>
      <c r="CA9" s="190"/>
      <c r="CB9" s="190"/>
      <c r="CC9" s="190"/>
      <c r="CD9" s="190"/>
      <c r="CE9" s="190"/>
      <c r="CF9" s="190"/>
      <c r="CG9" s="191"/>
      <c r="CH9" s="189">
        <v>5</v>
      </c>
      <c r="CI9" s="190"/>
      <c r="CJ9" s="190"/>
      <c r="CK9" s="190"/>
      <c r="CL9" s="190"/>
      <c r="CM9" s="190"/>
      <c r="CN9" s="190"/>
      <c r="CO9" s="190"/>
      <c r="CP9" s="190"/>
      <c r="CQ9" s="190"/>
      <c r="CR9" s="190"/>
      <c r="CS9" s="190"/>
      <c r="CT9" s="190"/>
      <c r="CU9" s="190"/>
      <c r="CV9" s="190"/>
      <c r="CW9" s="190"/>
      <c r="CX9" s="190"/>
      <c r="CY9" s="190"/>
      <c r="CZ9" s="190"/>
      <c r="DA9" s="190"/>
      <c r="DB9" s="190"/>
      <c r="DC9" s="190"/>
      <c r="DD9" s="191"/>
    </row>
    <row r="10" spans="2:108" s="3" customFormat="1" ht="12.75">
      <c r="B10" s="208" t="s">
        <v>82</v>
      </c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/>
      <c r="AX10" s="209"/>
      <c r="AY10" s="209"/>
      <c r="AZ10" s="209"/>
      <c r="BA10" s="209"/>
      <c r="BB10" s="209"/>
      <c r="BC10" s="209"/>
      <c r="BD10" s="210"/>
      <c r="BE10" s="241">
        <v>1</v>
      </c>
      <c r="BF10" s="242"/>
      <c r="BG10" s="242"/>
      <c r="BH10" s="242"/>
      <c r="BI10" s="242"/>
      <c r="BJ10" s="242"/>
      <c r="BK10" s="243"/>
      <c r="BL10" s="250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251"/>
      <c r="BX10" s="332"/>
      <c r="BY10" s="333"/>
      <c r="BZ10" s="333"/>
      <c r="CA10" s="333"/>
      <c r="CB10" s="333"/>
      <c r="CC10" s="333"/>
      <c r="CD10" s="333"/>
      <c r="CE10" s="333"/>
      <c r="CF10" s="333"/>
      <c r="CG10" s="334"/>
      <c r="CH10" s="352"/>
      <c r="CI10" s="353"/>
      <c r="CJ10" s="353"/>
      <c r="CK10" s="353"/>
      <c r="CL10" s="353"/>
      <c r="CM10" s="353"/>
      <c r="CN10" s="353"/>
      <c r="CO10" s="353"/>
      <c r="CP10" s="353"/>
      <c r="CQ10" s="353"/>
      <c r="CR10" s="353"/>
      <c r="CS10" s="353"/>
      <c r="CT10" s="353"/>
      <c r="CU10" s="353"/>
      <c r="CV10" s="353"/>
      <c r="CW10" s="353"/>
      <c r="CX10" s="353"/>
      <c r="CY10" s="353"/>
      <c r="CZ10" s="353"/>
      <c r="DA10" s="353"/>
      <c r="DB10" s="353"/>
      <c r="DC10" s="353"/>
      <c r="DD10" s="354"/>
    </row>
    <row r="11" spans="2:108" s="3" customFormat="1" ht="12.75">
      <c r="B11" s="17"/>
      <c r="C11" s="6" t="s">
        <v>83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21"/>
      <c r="BE11" s="244"/>
      <c r="BF11" s="245"/>
      <c r="BG11" s="245"/>
      <c r="BH11" s="245"/>
      <c r="BI11" s="245"/>
      <c r="BJ11" s="245"/>
      <c r="BK11" s="246"/>
      <c r="BL11" s="252"/>
      <c r="BM11" s="253"/>
      <c r="BN11" s="253"/>
      <c r="BO11" s="253"/>
      <c r="BP11" s="253"/>
      <c r="BQ11" s="253"/>
      <c r="BR11" s="253"/>
      <c r="BS11" s="253"/>
      <c r="BT11" s="253"/>
      <c r="BU11" s="253"/>
      <c r="BV11" s="253"/>
      <c r="BW11" s="254"/>
      <c r="BX11" s="335"/>
      <c r="BY11" s="336"/>
      <c r="BZ11" s="336"/>
      <c r="CA11" s="336"/>
      <c r="CB11" s="336"/>
      <c r="CC11" s="336"/>
      <c r="CD11" s="336"/>
      <c r="CE11" s="336"/>
      <c r="CF11" s="336"/>
      <c r="CG11" s="337"/>
      <c r="CH11" s="355"/>
      <c r="CI11" s="356"/>
      <c r="CJ11" s="356"/>
      <c r="CK11" s="356"/>
      <c r="CL11" s="356"/>
      <c r="CM11" s="356"/>
      <c r="CN11" s="356"/>
      <c r="CO11" s="356"/>
      <c r="CP11" s="356"/>
      <c r="CQ11" s="356"/>
      <c r="CR11" s="356"/>
      <c r="CS11" s="356"/>
      <c r="CT11" s="356"/>
      <c r="CU11" s="356"/>
      <c r="CV11" s="356"/>
      <c r="CW11" s="356"/>
      <c r="CX11" s="356"/>
      <c r="CY11" s="356"/>
      <c r="CZ11" s="356"/>
      <c r="DA11" s="356"/>
      <c r="DB11" s="356"/>
      <c r="DC11" s="356"/>
      <c r="DD11" s="357"/>
    </row>
    <row r="12" spans="2:108" s="3" customFormat="1" ht="12.75">
      <c r="B12" s="17"/>
      <c r="C12" s="6" t="s">
        <v>84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6" t="s">
        <v>231</v>
      </c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21"/>
      <c r="BE12" s="244"/>
      <c r="BF12" s="245"/>
      <c r="BG12" s="245"/>
      <c r="BH12" s="245"/>
      <c r="BI12" s="245"/>
      <c r="BJ12" s="245"/>
      <c r="BK12" s="246"/>
      <c r="BL12" s="252"/>
      <c r="BM12" s="253"/>
      <c r="BN12" s="253"/>
      <c r="BO12" s="253"/>
      <c r="BP12" s="253"/>
      <c r="BQ12" s="253"/>
      <c r="BR12" s="253"/>
      <c r="BS12" s="253"/>
      <c r="BT12" s="253"/>
      <c r="BU12" s="253"/>
      <c r="BV12" s="253"/>
      <c r="BW12" s="254"/>
      <c r="BX12" s="335"/>
      <c r="BY12" s="336"/>
      <c r="BZ12" s="336"/>
      <c r="CA12" s="336"/>
      <c r="CB12" s="336"/>
      <c r="CC12" s="336"/>
      <c r="CD12" s="336"/>
      <c r="CE12" s="336"/>
      <c r="CF12" s="336"/>
      <c r="CG12" s="337"/>
      <c r="CH12" s="355"/>
      <c r="CI12" s="356"/>
      <c r="CJ12" s="356"/>
      <c r="CK12" s="356"/>
      <c r="CL12" s="356"/>
      <c r="CM12" s="356"/>
      <c r="CN12" s="356"/>
      <c r="CO12" s="356"/>
      <c r="CP12" s="356"/>
      <c r="CQ12" s="356"/>
      <c r="CR12" s="356"/>
      <c r="CS12" s="356"/>
      <c r="CT12" s="356"/>
      <c r="CU12" s="356"/>
      <c r="CV12" s="356"/>
      <c r="CW12" s="356"/>
      <c r="CX12" s="356"/>
      <c r="CY12" s="356"/>
      <c r="CZ12" s="356"/>
      <c r="DA12" s="356"/>
      <c r="DB12" s="356"/>
      <c r="DC12" s="356"/>
      <c r="DD12" s="357"/>
    </row>
    <row r="13" spans="2:108" s="3" customFormat="1" ht="3" customHeight="1">
      <c r="B13" s="18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3"/>
      <c r="BE13" s="247"/>
      <c r="BF13" s="248"/>
      <c r="BG13" s="248"/>
      <c r="BH13" s="248"/>
      <c r="BI13" s="248"/>
      <c r="BJ13" s="248"/>
      <c r="BK13" s="249"/>
      <c r="BL13" s="255"/>
      <c r="BM13" s="256"/>
      <c r="BN13" s="256"/>
      <c r="BO13" s="256"/>
      <c r="BP13" s="256"/>
      <c r="BQ13" s="256"/>
      <c r="BR13" s="256"/>
      <c r="BS13" s="256"/>
      <c r="BT13" s="256"/>
      <c r="BU13" s="256"/>
      <c r="BV13" s="256"/>
      <c r="BW13" s="257"/>
      <c r="BX13" s="338"/>
      <c r="BY13" s="339"/>
      <c r="BZ13" s="339"/>
      <c r="CA13" s="339"/>
      <c r="CB13" s="339"/>
      <c r="CC13" s="339"/>
      <c r="CD13" s="339"/>
      <c r="CE13" s="339"/>
      <c r="CF13" s="339"/>
      <c r="CG13" s="340"/>
      <c r="CH13" s="358"/>
      <c r="CI13" s="359"/>
      <c r="CJ13" s="359"/>
      <c r="CK13" s="359"/>
      <c r="CL13" s="359"/>
      <c r="CM13" s="359"/>
      <c r="CN13" s="359"/>
      <c r="CO13" s="359"/>
      <c r="CP13" s="359"/>
      <c r="CQ13" s="359"/>
      <c r="CR13" s="359"/>
      <c r="CS13" s="359"/>
      <c r="CT13" s="359"/>
      <c r="CU13" s="359"/>
      <c r="CV13" s="359"/>
      <c r="CW13" s="359"/>
      <c r="CX13" s="359"/>
      <c r="CY13" s="359"/>
      <c r="CZ13" s="359"/>
      <c r="DA13" s="359"/>
      <c r="DB13" s="359"/>
      <c r="DC13" s="359"/>
      <c r="DD13" s="360"/>
    </row>
    <row r="14" spans="2:108" s="3" customFormat="1" ht="12.75">
      <c r="B14" s="17"/>
      <c r="C14" s="6" t="s">
        <v>216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21"/>
      <c r="BE14" s="241">
        <v>2</v>
      </c>
      <c r="BF14" s="242"/>
      <c r="BG14" s="242"/>
      <c r="BH14" s="242"/>
      <c r="BI14" s="242"/>
      <c r="BJ14" s="242"/>
      <c r="BK14" s="243"/>
      <c r="BL14" s="250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251"/>
      <c r="BX14" s="258"/>
      <c r="BY14" s="259"/>
      <c r="BZ14" s="259"/>
      <c r="CA14" s="259"/>
      <c r="CB14" s="259"/>
      <c r="CC14" s="259"/>
      <c r="CD14" s="259"/>
      <c r="CE14" s="259"/>
      <c r="CF14" s="259"/>
      <c r="CG14" s="260"/>
      <c r="CH14" s="343"/>
      <c r="CI14" s="344"/>
      <c r="CJ14" s="344"/>
      <c r="CK14" s="344"/>
      <c r="CL14" s="344"/>
      <c r="CM14" s="344"/>
      <c r="CN14" s="344"/>
      <c r="CO14" s="344"/>
      <c r="CP14" s="344"/>
      <c r="CQ14" s="344"/>
      <c r="CR14" s="344"/>
      <c r="CS14" s="344"/>
      <c r="CT14" s="344"/>
      <c r="CU14" s="344"/>
      <c r="CV14" s="344"/>
      <c r="CW14" s="344"/>
      <c r="CX14" s="344"/>
      <c r="CY14" s="344"/>
      <c r="CZ14" s="344"/>
      <c r="DA14" s="344"/>
      <c r="DB14" s="344"/>
      <c r="DC14" s="344"/>
      <c r="DD14" s="345"/>
    </row>
    <row r="15" spans="2:108" s="3" customFormat="1" ht="12.75">
      <c r="B15" s="17"/>
      <c r="C15" s="6" t="s">
        <v>84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6" t="s">
        <v>85</v>
      </c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21"/>
      <c r="BE15" s="244"/>
      <c r="BF15" s="245"/>
      <c r="BG15" s="245"/>
      <c r="BH15" s="245"/>
      <c r="BI15" s="245"/>
      <c r="BJ15" s="245"/>
      <c r="BK15" s="246"/>
      <c r="BL15" s="252"/>
      <c r="BM15" s="253"/>
      <c r="BN15" s="253"/>
      <c r="BO15" s="253"/>
      <c r="BP15" s="253"/>
      <c r="BQ15" s="253"/>
      <c r="BR15" s="253"/>
      <c r="BS15" s="253"/>
      <c r="BT15" s="253"/>
      <c r="BU15" s="253"/>
      <c r="BV15" s="253"/>
      <c r="BW15" s="254"/>
      <c r="BX15" s="261"/>
      <c r="BY15" s="262"/>
      <c r="BZ15" s="262"/>
      <c r="CA15" s="262"/>
      <c r="CB15" s="262"/>
      <c r="CC15" s="262"/>
      <c r="CD15" s="262"/>
      <c r="CE15" s="262"/>
      <c r="CF15" s="262"/>
      <c r="CG15" s="263"/>
      <c r="CH15" s="346"/>
      <c r="CI15" s="347"/>
      <c r="CJ15" s="347"/>
      <c r="CK15" s="347"/>
      <c r="CL15" s="347"/>
      <c r="CM15" s="347"/>
      <c r="CN15" s="347"/>
      <c r="CO15" s="347"/>
      <c r="CP15" s="347"/>
      <c r="CQ15" s="347"/>
      <c r="CR15" s="347"/>
      <c r="CS15" s="347"/>
      <c r="CT15" s="347"/>
      <c r="CU15" s="347"/>
      <c r="CV15" s="347"/>
      <c r="CW15" s="347"/>
      <c r="CX15" s="347"/>
      <c r="CY15" s="347"/>
      <c r="CZ15" s="347"/>
      <c r="DA15" s="347"/>
      <c r="DB15" s="347"/>
      <c r="DC15" s="347"/>
      <c r="DD15" s="348"/>
    </row>
    <row r="16" spans="2:108" s="3" customFormat="1" ht="3" customHeight="1">
      <c r="B16" s="18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3"/>
      <c r="BE16" s="247"/>
      <c r="BF16" s="248"/>
      <c r="BG16" s="248"/>
      <c r="BH16" s="248"/>
      <c r="BI16" s="248"/>
      <c r="BJ16" s="248"/>
      <c r="BK16" s="249"/>
      <c r="BL16" s="255"/>
      <c r="BM16" s="256"/>
      <c r="BN16" s="256"/>
      <c r="BO16" s="256"/>
      <c r="BP16" s="256"/>
      <c r="BQ16" s="256"/>
      <c r="BR16" s="256"/>
      <c r="BS16" s="256"/>
      <c r="BT16" s="256"/>
      <c r="BU16" s="256"/>
      <c r="BV16" s="256"/>
      <c r="BW16" s="257"/>
      <c r="BX16" s="264"/>
      <c r="BY16" s="265"/>
      <c r="BZ16" s="265"/>
      <c r="CA16" s="265"/>
      <c r="CB16" s="265"/>
      <c r="CC16" s="265"/>
      <c r="CD16" s="265"/>
      <c r="CE16" s="265"/>
      <c r="CF16" s="265"/>
      <c r="CG16" s="266"/>
      <c r="CH16" s="349"/>
      <c r="CI16" s="350"/>
      <c r="CJ16" s="350"/>
      <c r="CK16" s="350"/>
      <c r="CL16" s="350"/>
      <c r="CM16" s="350"/>
      <c r="CN16" s="350"/>
      <c r="CO16" s="350"/>
      <c r="CP16" s="350"/>
      <c r="CQ16" s="350"/>
      <c r="CR16" s="350"/>
      <c r="CS16" s="350"/>
      <c r="CT16" s="350"/>
      <c r="CU16" s="350"/>
      <c r="CV16" s="350"/>
      <c r="CW16" s="350"/>
      <c r="CX16" s="350"/>
      <c r="CY16" s="350"/>
      <c r="CZ16" s="350"/>
      <c r="DA16" s="350"/>
      <c r="DB16" s="350"/>
      <c r="DC16" s="350"/>
      <c r="DD16" s="351"/>
    </row>
    <row r="17" spans="2:108" s="3" customFormat="1" ht="12.75">
      <c r="B17" s="15"/>
      <c r="C17" s="62" t="s">
        <v>232</v>
      </c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20"/>
      <c r="BE17" s="189">
        <v>3</v>
      </c>
      <c r="BF17" s="190"/>
      <c r="BG17" s="190"/>
      <c r="BH17" s="190"/>
      <c r="BI17" s="190"/>
      <c r="BJ17" s="190"/>
      <c r="BK17" s="191"/>
      <c r="BL17" s="341"/>
      <c r="BM17" s="342"/>
      <c r="BN17" s="342"/>
      <c r="BO17" s="342"/>
      <c r="BP17" s="342"/>
      <c r="BQ17" s="342"/>
      <c r="BR17" s="342"/>
      <c r="BS17" s="342"/>
      <c r="BT17" s="342"/>
      <c r="BU17" s="342"/>
      <c r="BV17" s="190" t="s">
        <v>87</v>
      </c>
      <c r="BW17" s="191"/>
      <c r="BX17" s="122"/>
      <c r="BY17" s="123"/>
      <c r="BZ17" s="123"/>
      <c r="CA17" s="123"/>
      <c r="CB17" s="123"/>
      <c r="CC17" s="123"/>
      <c r="CD17" s="123"/>
      <c r="CE17" s="123"/>
      <c r="CF17" s="123"/>
      <c r="CG17" s="124"/>
      <c r="CH17" s="202"/>
      <c r="CI17" s="203"/>
      <c r="CJ17" s="203"/>
      <c r="CK17" s="203"/>
      <c r="CL17" s="203"/>
      <c r="CM17" s="203"/>
      <c r="CN17" s="203"/>
      <c r="CO17" s="203"/>
      <c r="CP17" s="203"/>
      <c r="CQ17" s="203"/>
      <c r="CR17" s="203"/>
      <c r="CS17" s="203"/>
      <c r="CT17" s="203"/>
      <c r="CU17" s="203"/>
      <c r="CV17" s="203"/>
      <c r="CW17" s="203"/>
      <c r="CX17" s="203"/>
      <c r="CY17" s="203"/>
      <c r="CZ17" s="203"/>
      <c r="DA17" s="203"/>
      <c r="DB17" s="203"/>
      <c r="DC17" s="203"/>
      <c r="DD17" s="204"/>
    </row>
    <row r="18" spans="2:108" s="3" customFormat="1" ht="12.75">
      <c r="B18" s="15"/>
      <c r="C18" s="19"/>
      <c r="D18" s="19"/>
      <c r="E18" s="19"/>
      <c r="F18" s="19"/>
      <c r="G18" s="19" t="s">
        <v>216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20"/>
      <c r="BE18" s="189">
        <v>4</v>
      </c>
      <c r="BF18" s="190"/>
      <c r="BG18" s="190"/>
      <c r="BH18" s="190"/>
      <c r="BI18" s="190"/>
      <c r="BJ18" s="190"/>
      <c r="BK18" s="191"/>
      <c r="BL18" s="176"/>
      <c r="BM18" s="177"/>
      <c r="BN18" s="177"/>
      <c r="BO18" s="177"/>
      <c r="BP18" s="177"/>
      <c r="BQ18" s="177"/>
      <c r="BR18" s="177"/>
      <c r="BS18" s="177"/>
      <c r="BT18" s="177"/>
      <c r="BU18" s="177"/>
      <c r="BV18" s="177"/>
      <c r="BW18" s="178"/>
      <c r="BX18" s="122"/>
      <c r="BY18" s="123"/>
      <c r="BZ18" s="123"/>
      <c r="CA18" s="123"/>
      <c r="CB18" s="123"/>
      <c r="CC18" s="123"/>
      <c r="CD18" s="123"/>
      <c r="CE18" s="123"/>
      <c r="CF18" s="123"/>
      <c r="CG18" s="124"/>
      <c r="CH18" s="202"/>
      <c r="CI18" s="203"/>
      <c r="CJ18" s="203"/>
      <c r="CK18" s="203"/>
      <c r="CL18" s="203"/>
      <c r="CM18" s="203"/>
      <c r="CN18" s="203"/>
      <c r="CO18" s="203"/>
      <c r="CP18" s="203"/>
      <c r="CQ18" s="203"/>
      <c r="CR18" s="203"/>
      <c r="CS18" s="203"/>
      <c r="CT18" s="203"/>
      <c r="CU18" s="203"/>
      <c r="CV18" s="203"/>
      <c r="CW18" s="203"/>
      <c r="CX18" s="203"/>
      <c r="CY18" s="203"/>
      <c r="CZ18" s="203"/>
      <c r="DA18" s="203"/>
      <c r="DB18" s="203"/>
      <c r="DC18" s="203"/>
      <c r="DD18" s="204"/>
    </row>
    <row r="19" spans="2:108" s="3" customFormat="1" ht="24.75" customHeight="1">
      <c r="B19" s="15"/>
      <c r="C19" s="201" t="s">
        <v>260</v>
      </c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1"/>
      <c r="AG19" s="201"/>
      <c r="AH19" s="201"/>
      <c r="AI19" s="201"/>
      <c r="AJ19" s="201"/>
      <c r="AK19" s="201"/>
      <c r="AL19" s="201"/>
      <c r="AM19" s="201"/>
      <c r="AN19" s="201"/>
      <c r="AO19" s="201"/>
      <c r="AP19" s="201"/>
      <c r="AQ19" s="201"/>
      <c r="AR19" s="201"/>
      <c r="AS19" s="201"/>
      <c r="AT19" s="201"/>
      <c r="AU19" s="201"/>
      <c r="AV19" s="201"/>
      <c r="AW19" s="201"/>
      <c r="AX19" s="201"/>
      <c r="AY19" s="201"/>
      <c r="AZ19" s="201"/>
      <c r="BA19" s="201"/>
      <c r="BB19" s="201"/>
      <c r="BC19" s="201"/>
      <c r="BD19" s="20"/>
      <c r="BE19" s="189">
        <v>5</v>
      </c>
      <c r="BF19" s="190"/>
      <c r="BG19" s="190"/>
      <c r="BH19" s="190"/>
      <c r="BI19" s="190"/>
      <c r="BJ19" s="190"/>
      <c r="BK19" s="191"/>
      <c r="BL19" s="176"/>
      <c r="BM19" s="177"/>
      <c r="BN19" s="177"/>
      <c r="BO19" s="177"/>
      <c r="BP19" s="177"/>
      <c r="BQ19" s="177"/>
      <c r="BR19" s="177"/>
      <c r="BS19" s="177"/>
      <c r="BT19" s="177"/>
      <c r="BU19" s="177"/>
      <c r="BV19" s="177"/>
      <c r="BW19" s="178"/>
      <c r="BX19" s="122">
        <f>BX20+BX21</f>
        <v>0</v>
      </c>
      <c r="BY19" s="123"/>
      <c r="BZ19" s="123"/>
      <c r="CA19" s="123"/>
      <c r="CB19" s="123"/>
      <c r="CC19" s="123"/>
      <c r="CD19" s="123"/>
      <c r="CE19" s="123"/>
      <c r="CF19" s="123"/>
      <c r="CG19" s="124"/>
      <c r="CH19" s="202"/>
      <c r="CI19" s="203"/>
      <c r="CJ19" s="203"/>
      <c r="CK19" s="203"/>
      <c r="CL19" s="203"/>
      <c r="CM19" s="203"/>
      <c r="CN19" s="203"/>
      <c r="CO19" s="203"/>
      <c r="CP19" s="203"/>
      <c r="CQ19" s="203"/>
      <c r="CR19" s="203"/>
      <c r="CS19" s="203"/>
      <c r="CT19" s="203"/>
      <c r="CU19" s="203"/>
      <c r="CV19" s="203"/>
      <c r="CW19" s="203"/>
      <c r="CX19" s="203"/>
      <c r="CY19" s="203"/>
      <c r="CZ19" s="203"/>
      <c r="DA19" s="203"/>
      <c r="DB19" s="203"/>
      <c r="DC19" s="203"/>
      <c r="DD19" s="204"/>
    </row>
    <row r="20" spans="2:108" s="3" customFormat="1" ht="24.75" customHeight="1">
      <c r="B20" s="15"/>
      <c r="C20" s="361" t="s">
        <v>261</v>
      </c>
      <c r="D20" s="361"/>
      <c r="E20" s="361"/>
      <c r="F20" s="361"/>
      <c r="G20" s="361"/>
      <c r="H20" s="361"/>
      <c r="I20" s="361"/>
      <c r="J20" s="361"/>
      <c r="K20" s="361"/>
      <c r="L20" s="361"/>
      <c r="M20" s="361"/>
      <c r="N20" s="361"/>
      <c r="O20" s="361"/>
      <c r="P20" s="361"/>
      <c r="Q20" s="361"/>
      <c r="R20" s="361"/>
      <c r="S20" s="361"/>
      <c r="T20" s="361"/>
      <c r="U20" s="361"/>
      <c r="V20" s="361"/>
      <c r="W20" s="361"/>
      <c r="X20" s="361"/>
      <c r="Y20" s="361"/>
      <c r="Z20" s="361"/>
      <c r="AA20" s="361"/>
      <c r="AB20" s="361"/>
      <c r="AC20" s="361"/>
      <c r="AD20" s="361"/>
      <c r="AE20" s="361"/>
      <c r="AF20" s="361"/>
      <c r="AG20" s="361"/>
      <c r="AH20" s="361"/>
      <c r="AI20" s="361"/>
      <c r="AJ20" s="361"/>
      <c r="AK20" s="361"/>
      <c r="AL20" s="361"/>
      <c r="AM20" s="361"/>
      <c r="AN20" s="361"/>
      <c r="AO20" s="361"/>
      <c r="AP20" s="361"/>
      <c r="AQ20" s="361"/>
      <c r="AR20" s="361"/>
      <c r="AS20" s="361"/>
      <c r="AT20" s="361"/>
      <c r="AU20" s="361"/>
      <c r="AV20" s="361"/>
      <c r="AW20" s="361"/>
      <c r="AX20" s="361"/>
      <c r="AY20" s="361"/>
      <c r="AZ20" s="361"/>
      <c r="BA20" s="361"/>
      <c r="BB20" s="361"/>
      <c r="BC20" s="361"/>
      <c r="BD20" s="362"/>
      <c r="BE20" s="189">
        <v>6</v>
      </c>
      <c r="BF20" s="190"/>
      <c r="BG20" s="190"/>
      <c r="BH20" s="190"/>
      <c r="BI20" s="190"/>
      <c r="BJ20" s="190"/>
      <c r="BK20" s="191"/>
      <c r="BL20" s="176"/>
      <c r="BM20" s="177"/>
      <c r="BN20" s="177"/>
      <c r="BO20" s="177"/>
      <c r="BP20" s="177"/>
      <c r="BQ20" s="177"/>
      <c r="BR20" s="177"/>
      <c r="BS20" s="177"/>
      <c r="BT20" s="177"/>
      <c r="BU20" s="177"/>
      <c r="BV20" s="177"/>
      <c r="BW20" s="178"/>
      <c r="BX20" s="122"/>
      <c r="BY20" s="123"/>
      <c r="BZ20" s="123"/>
      <c r="CA20" s="123"/>
      <c r="CB20" s="123"/>
      <c r="CC20" s="123"/>
      <c r="CD20" s="123"/>
      <c r="CE20" s="123"/>
      <c r="CF20" s="123"/>
      <c r="CG20" s="124"/>
      <c r="CH20" s="202"/>
      <c r="CI20" s="203"/>
      <c r="CJ20" s="203"/>
      <c r="CK20" s="203"/>
      <c r="CL20" s="203"/>
      <c r="CM20" s="203"/>
      <c r="CN20" s="203"/>
      <c r="CO20" s="203"/>
      <c r="CP20" s="203"/>
      <c r="CQ20" s="203"/>
      <c r="CR20" s="203"/>
      <c r="CS20" s="203"/>
      <c r="CT20" s="203"/>
      <c r="CU20" s="203"/>
      <c r="CV20" s="203"/>
      <c r="CW20" s="203"/>
      <c r="CX20" s="203"/>
      <c r="CY20" s="203"/>
      <c r="CZ20" s="203"/>
      <c r="DA20" s="203"/>
      <c r="DB20" s="203"/>
      <c r="DC20" s="203"/>
      <c r="DD20" s="204"/>
    </row>
    <row r="21" spans="2:108" s="3" customFormat="1" ht="23.25" customHeight="1">
      <c r="B21" s="15"/>
      <c r="C21" s="361" t="s">
        <v>262</v>
      </c>
      <c r="D21" s="361"/>
      <c r="E21" s="361"/>
      <c r="F21" s="361"/>
      <c r="G21" s="361"/>
      <c r="H21" s="361"/>
      <c r="I21" s="361"/>
      <c r="J21" s="361"/>
      <c r="K21" s="361"/>
      <c r="L21" s="361"/>
      <c r="M21" s="361"/>
      <c r="N21" s="361"/>
      <c r="O21" s="361"/>
      <c r="P21" s="361"/>
      <c r="Q21" s="361"/>
      <c r="R21" s="361"/>
      <c r="S21" s="361"/>
      <c r="T21" s="361"/>
      <c r="U21" s="361"/>
      <c r="V21" s="361"/>
      <c r="W21" s="361"/>
      <c r="X21" s="361"/>
      <c r="Y21" s="361"/>
      <c r="Z21" s="361"/>
      <c r="AA21" s="361"/>
      <c r="AB21" s="361"/>
      <c r="AC21" s="361"/>
      <c r="AD21" s="361"/>
      <c r="AE21" s="361"/>
      <c r="AF21" s="361"/>
      <c r="AG21" s="361"/>
      <c r="AH21" s="361"/>
      <c r="AI21" s="361"/>
      <c r="AJ21" s="361"/>
      <c r="AK21" s="361"/>
      <c r="AL21" s="361"/>
      <c r="AM21" s="361"/>
      <c r="AN21" s="361"/>
      <c r="AO21" s="361"/>
      <c r="AP21" s="361"/>
      <c r="AQ21" s="361"/>
      <c r="AR21" s="361"/>
      <c r="AS21" s="361"/>
      <c r="AT21" s="361"/>
      <c r="AU21" s="361"/>
      <c r="AV21" s="361"/>
      <c r="AW21" s="361"/>
      <c r="AX21" s="361"/>
      <c r="AY21" s="361"/>
      <c r="AZ21" s="361"/>
      <c r="BA21" s="361"/>
      <c r="BB21" s="361"/>
      <c r="BC21" s="361"/>
      <c r="BD21" s="362"/>
      <c r="BE21" s="189">
        <v>7</v>
      </c>
      <c r="BF21" s="190"/>
      <c r="BG21" s="190"/>
      <c r="BH21" s="190"/>
      <c r="BI21" s="190"/>
      <c r="BJ21" s="190"/>
      <c r="BK21" s="191"/>
      <c r="BL21" s="176"/>
      <c r="BM21" s="177"/>
      <c r="BN21" s="177"/>
      <c r="BO21" s="177"/>
      <c r="BP21" s="177"/>
      <c r="BQ21" s="177"/>
      <c r="BR21" s="177"/>
      <c r="BS21" s="177"/>
      <c r="BT21" s="177"/>
      <c r="BU21" s="177"/>
      <c r="BV21" s="177"/>
      <c r="BW21" s="178"/>
      <c r="BX21" s="122"/>
      <c r="BY21" s="123"/>
      <c r="BZ21" s="123"/>
      <c r="CA21" s="123"/>
      <c r="CB21" s="123"/>
      <c r="CC21" s="123"/>
      <c r="CD21" s="123"/>
      <c r="CE21" s="123"/>
      <c r="CF21" s="123"/>
      <c r="CG21" s="124"/>
      <c r="CH21" s="202"/>
      <c r="CI21" s="203"/>
      <c r="CJ21" s="203"/>
      <c r="CK21" s="203"/>
      <c r="CL21" s="203"/>
      <c r="CM21" s="203"/>
      <c r="CN21" s="203"/>
      <c r="CO21" s="203"/>
      <c r="CP21" s="203"/>
      <c r="CQ21" s="203"/>
      <c r="CR21" s="203"/>
      <c r="CS21" s="203"/>
      <c r="CT21" s="203"/>
      <c r="CU21" s="203"/>
      <c r="CV21" s="203"/>
      <c r="CW21" s="203"/>
      <c r="CX21" s="203"/>
      <c r="CY21" s="203"/>
      <c r="CZ21" s="203"/>
      <c r="DA21" s="203"/>
      <c r="DB21" s="203"/>
      <c r="DC21" s="203"/>
      <c r="DD21" s="204"/>
    </row>
    <row r="22" spans="2:108" s="3" customFormat="1" ht="12.75">
      <c r="B22" s="15"/>
      <c r="C22" s="62" t="s">
        <v>89</v>
      </c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20"/>
      <c r="BE22" s="189">
        <v>8</v>
      </c>
      <c r="BF22" s="190"/>
      <c r="BG22" s="190"/>
      <c r="BH22" s="190"/>
      <c r="BI22" s="190"/>
      <c r="BJ22" s="190"/>
      <c r="BK22" s="191"/>
      <c r="BL22" s="176"/>
      <c r="BM22" s="177"/>
      <c r="BN22" s="177"/>
      <c r="BO22" s="177"/>
      <c r="BP22" s="177"/>
      <c r="BQ22" s="177"/>
      <c r="BR22" s="177"/>
      <c r="BS22" s="177"/>
      <c r="BT22" s="177"/>
      <c r="BU22" s="177"/>
      <c r="BV22" s="177"/>
      <c r="BW22" s="178"/>
      <c r="BX22" s="122"/>
      <c r="BY22" s="123"/>
      <c r="BZ22" s="123"/>
      <c r="CA22" s="123"/>
      <c r="CB22" s="123"/>
      <c r="CC22" s="123"/>
      <c r="CD22" s="123"/>
      <c r="CE22" s="123"/>
      <c r="CF22" s="123"/>
      <c r="CG22" s="124"/>
      <c r="CH22" s="189" t="s">
        <v>101</v>
      </c>
      <c r="CI22" s="190"/>
      <c r="CJ22" s="190"/>
      <c r="CK22" s="190"/>
      <c r="CL22" s="190"/>
      <c r="CM22" s="190"/>
      <c r="CN22" s="190"/>
      <c r="CO22" s="190"/>
      <c r="CP22" s="190"/>
      <c r="CQ22" s="190"/>
      <c r="CR22" s="190"/>
      <c r="CS22" s="190"/>
      <c r="CT22" s="190"/>
      <c r="CU22" s="190"/>
      <c r="CV22" s="190"/>
      <c r="CW22" s="190"/>
      <c r="CX22" s="190"/>
      <c r="CY22" s="190"/>
      <c r="CZ22" s="190"/>
      <c r="DA22" s="190"/>
      <c r="DB22" s="190"/>
      <c r="DC22" s="190"/>
      <c r="DD22" s="191"/>
    </row>
    <row r="23" spans="2:108" s="3" customFormat="1" ht="39" customHeight="1">
      <c r="B23" s="15"/>
      <c r="C23" s="201" t="s">
        <v>90</v>
      </c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  <c r="AH23" s="201"/>
      <c r="AI23" s="201"/>
      <c r="AJ23" s="201"/>
      <c r="AK23" s="201"/>
      <c r="AL23" s="201"/>
      <c r="AM23" s="201"/>
      <c r="AN23" s="201"/>
      <c r="AO23" s="201"/>
      <c r="AP23" s="201"/>
      <c r="AQ23" s="201"/>
      <c r="AR23" s="201"/>
      <c r="AS23" s="201"/>
      <c r="AT23" s="201"/>
      <c r="AU23" s="201"/>
      <c r="AV23" s="201"/>
      <c r="AW23" s="201"/>
      <c r="AX23" s="201"/>
      <c r="AY23" s="201"/>
      <c r="AZ23" s="201"/>
      <c r="BA23" s="201"/>
      <c r="BB23" s="201"/>
      <c r="BC23" s="201"/>
      <c r="BD23" s="20"/>
      <c r="BE23" s="189">
        <v>9</v>
      </c>
      <c r="BF23" s="190"/>
      <c r="BG23" s="190"/>
      <c r="BH23" s="190"/>
      <c r="BI23" s="190"/>
      <c r="BJ23" s="190"/>
      <c r="BK23" s="191"/>
      <c r="BL23" s="176"/>
      <c r="BM23" s="177"/>
      <c r="BN23" s="177"/>
      <c r="BO23" s="177"/>
      <c r="BP23" s="177"/>
      <c r="BQ23" s="177"/>
      <c r="BR23" s="177"/>
      <c r="BS23" s="177"/>
      <c r="BT23" s="177"/>
      <c r="BU23" s="177"/>
      <c r="BV23" s="177"/>
      <c r="BW23" s="178"/>
      <c r="BX23" s="122"/>
      <c r="BY23" s="123"/>
      <c r="BZ23" s="123"/>
      <c r="CA23" s="123"/>
      <c r="CB23" s="123"/>
      <c r="CC23" s="123"/>
      <c r="CD23" s="123"/>
      <c r="CE23" s="123"/>
      <c r="CF23" s="123"/>
      <c r="CG23" s="124"/>
      <c r="CH23" s="238"/>
      <c r="CI23" s="239"/>
      <c r="CJ23" s="239"/>
      <c r="CK23" s="239"/>
      <c r="CL23" s="239"/>
      <c r="CM23" s="239"/>
      <c r="CN23" s="239"/>
      <c r="CO23" s="239"/>
      <c r="CP23" s="239"/>
      <c r="CQ23" s="239"/>
      <c r="CR23" s="239"/>
      <c r="CS23" s="239"/>
      <c r="CT23" s="239"/>
      <c r="CU23" s="239"/>
      <c r="CV23" s="239"/>
      <c r="CW23" s="239"/>
      <c r="CX23" s="239"/>
      <c r="CY23" s="239"/>
      <c r="CZ23" s="239"/>
      <c r="DA23" s="239"/>
      <c r="DB23" s="239"/>
      <c r="DC23" s="239"/>
      <c r="DD23" s="240"/>
    </row>
    <row r="24" spans="2:108" s="3" customFormat="1" ht="24.75" customHeight="1">
      <c r="B24" s="15"/>
      <c r="C24" s="201" t="s">
        <v>206</v>
      </c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1"/>
      <c r="AG24" s="201"/>
      <c r="AH24" s="201"/>
      <c r="AI24" s="201"/>
      <c r="AJ24" s="201"/>
      <c r="AK24" s="201"/>
      <c r="AL24" s="201"/>
      <c r="AM24" s="201"/>
      <c r="AN24" s="201"/>
      <c r="AO24" s="201"/>
      <c r="AP24" s="201"/>
      <c r="AQ24" s="201"/>
      <c r="AR24" s="201"/>
      <c r="AS24" s="201"/>
      <c r="AT24" s="201"/>
      <c r="AU24" s="201"/>
      <c r="AV24" s="201"/>
      <c r="AW24" s="201"/>
      <c r="AX24" s="201"/>
      <c r="AY24" s="201"/>
      <c r="AZ24" s="201"/>
      <c r="BA24" s="201"/>
      <c r="BB24" s="201"/>
      <c r="BC24" s="201"/>
      <c r="BD24" s="20"/>
      <c r="BE24" s="189">
        <v>10</v>
      </c>
      <c r="BF24" s="190"/>
      <c r="BG24" s="190"/>
      <c r="BH24" s="190"/>
      <c r="BI24" s="190"/>
      <c r="BJ24" s="190"/>
      <c r="BK24" s="191"/>
      <c r="BL24" s="176"/>
      <c r="BM24" s="177"/>
      <c r="BN24" s="177"/>
      <c r="BO24" s="177"/>
      <c r="BP24" s="177"/>
      <c r="BQ24" s="177"/>
      <c r="BR24" s="177"/>
      <c r="BS24" s="177"/>
      <c r="BT24" s="177"/>
      <c r="BU24" s="177"/>
      <c r="BV24" s="177"/>
      <c r="BW24" s="178"/>
      <c r="BX24" s="122"/>
      <c r="BY24" s="123"/>
      <c r="BZ24" s="123"/>
      <c r="CA24" s="123"/>
      <c r="CB24" s="123"/>
      <c r="CC24" s="123"/>
      <c r="CD24" s="123"/>
      <c r="CE24" s="123"/>
      <c r="CF24" s="123"/>
      <c r="CG24" s="124"/>
      <c r="CH24" s="198" t="s">
        <v>101</v>
      </c>
      <c r="CI24" s="199"/>
      <c r="CJ24" s="199"/>
      <c r="CK24" s="199"/>
      <c r="CL24" s="199"/>
      <c r="CM24" s="199"/>
      <c r="CN24" s="199"/>
      <c r="CO24" s="199"/>
      <c r="CP24" s="199"/>
      <c r="CQ24" s="199"/>
      <c r="CR24" s="199"/>
      <c r="CS24" s="199"/>
      <c r="CT24" s="199"/>
      <c r="CU24" s="199"/>
      <c r="CV24" s="199"/>
      <c r="CW24" s="199"/>
      <c r="CX24" s="199"/>
      <c r="CY24" s="199"/>
      <c r="CZ24" s="199"/>
      <c r="DA24" s="199"/>
      <c r="DB24" s="199"/>
      <c r="DC24" s="199"/>
      <c r="DD24" s="200"/>
    </row>
    <row r="25" spans="2:108" s="3" customFormat="1" ht="38.25" customHeight="1">
      <c r="B25" s="15"/>
      <c r="C25" s="201" t="s">
        <v>91</v>
      </c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1"/>
      <c r="AI25" s="201"/>
      <c r="AJ25" s="201"/>
      <c r="AK25" s="201"/>
      <c r="AL25" s="201"/>
      <c r="AM25" s="201"/>
      <c r="AN25" s="201"/>
      <c r="AO25" s="201"/>
      <c r="AP25" s="201"/>
      <c r="AQ25" s="201"/>
      <c r="AR25" s="201"/>
      <c r="AS25" s="201"/>
      <c r="AT25" s="201"/>
      <c r="AU25" s="201"/>
      <c r="AV25" s="201"/>
      <c r="AW25" s="201"/>
      <c r="AX25" s="201"/>
      <c r="AY25" s="201"/>
      <c r="AZ25" s="201"/>
      <c r="BA25" s="201"/>
      <c r="BB25" s="201"/>
      <c r="BC25" s="201"/>
      <c r="BD25" s="20"/>
      <c r="BE25" s="189">
        <v>11</v>
      </c>
      <c r="BF25" s="190"/>
      <c r="BG25" s="190"/>
      <c r="BH25" s="190"/>
      <c r="BI25" s="190"/>
      <c r="BJ25" s="190"/>
      <c r="BK25" s="191"/>
      <c r="BL25" s="176"/>
      <c r="BM25" s="177"/>
      <c r="BN25" s="177"/>
      <c r="BO25" s="177"/>
      <c r="BP25" s="177"/>
      <c r="BQ25" s="177"/>
      <c r="BR25" s="177"/>
      <c r="BS25" s="177"/>
      <c r="BT25" s="177"/>
      <c r="BU25" s="177"/>
      <c r="BV25" s="177"/>
      <c r="BW25" s="178"/>
      <c r="BX25" s="122"/>
      <c r="BY25" s="123"/>
      <c r="BZ25" s="123"/>
      <c r="CA25" s="123"/>
      <c r="CB25" s="123"/>
      <c r="CC25" s="123"/>
      <c r="CD25" s="123"/>
      <c r="CE25" s="123"/>
      <c r="CF25" s="123"/>
      <c r="CG25" s="124"/>
      <c r="CH25" s="198" t="s">
        <v>101</v>
      </c>
      <c r="CI25" s="199"/>
      <c r="CJ25" s="199"/>
      <c r="CK25" s="199"/>
      <c r="CL25" s="199"/>
      <c r="CM25" s="199"/>
      <c r="CN25" s="199"/>
      <c r="CO25" s="199"/>
      <c r="CP25" s="199"/>
      <c r="CQ25" s="199"/>
      <c r="CR25" s="199"/>
      <c r="CS25" s="199"/>
      <c r="CT25" s="199"/>
      <c r="CU25" s="199"/>
      <c r="CV25" s="199"/>
      <c r="CW25" s="199"/>
      <c r="CX25" s="199"/>
      <c r="CY25" s="199"/>
      <c r="CZ25" s="199"/>
      <c r="DA25" s="199"/>
      <c r="DB25" s="199"/>
      <c r="DC25" s="199"/>
      <c r="DD25" s="200"/>
    </row>
    <row r="26" spans="2:108" s="3" customFormat="1" ht="12.75">
      <c r="B26" s="15"/>
      <c r="C26" s="201" t="s">
        <v>92</v>
      </c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  <c r="Y26" s="201"/>
      <c r="Z26" s="201"/>
      <c r="AA26" s="201"/>
      <c r="AB26" s="201"/>
      <c r="AC26" s="201"/>
      <c r="AD26" s="201"/>
      <c r="AE26" s="201"/>
      <c r="AF26" s="201"/>
      <c r="AG26" s="201"/>
      <c r="AH26" s="201"/>
      <c r="AI26" s="201"/>
      <c r="AJ26" s="201"/>
      <c r="AK26" s="201"/>
      <c r="AL26" s="201"/>
      <c r="AM26" s="201"/>
      <c r="AN26" s="201"/>
      <c r="AO26" s="201"/>
      <c r="AP26" s="201"/>
      <c r="AQ26" s="201"/>
      <c r="AR26" s="201"/>
      <c r="AS26" s="201"/>
      <c r="AT26" s="201"/>
      <c r="AU26" s="201"/>
      <c r="AV26" s="201"/>
      <c r="AW26" s="201"/>
      <c r="AX26" s="201"/>
      <c r="AY26" s="201"/>
      <c r="AZ26" s="201"/>
      <c r="BA26" s="201"/>
      <c r="BB26" s="201"/>
      <c r="BC26" s="201"/>
      <c r="BD26" s="20"/>
      <c r="BE26" s="189">
        <v>12</v>
      </c>
      <c r="BF26" s="190"/>
      <c r="BG26" s="190"/>
      <c r="BH26" s="190"/>
      <c r="BI26" s="190"/>
      <c r="BJ26" s="190"/>
      <c r="BK26" s="191"/>
      <c r="BL26" s="176"/>
      <c r="BM26" s="177"/>
      <c r="BN26" s="177"/>
      <c r="BO26" s="177"/>
      <c r="BP26" s="177"/>
      <c r="BQ26" s="177"/>
      <c r="BR26" s="177"/>
      <c r="BS26" s="177"/>
      <c r="BT26" s="177"/>
      <c r="BU26" s="177"/>
      <c r="BV26" s="177"/>
      <c r="BW26" s="178"/>
      <c r="BX26" s="122"/>
      <c r="BY26" s="123"/>
      <c r="BZ26" s="123"/>
      <c r="CA26" s="123"/>
      <c r="CB26" s="123"/>
      <c r="CC26" s="123"/>
      <c r="CD26" s="123"/>
      <c r="CE26" s="123"/>
      <c r="CF26" s="123"/>
      <c r="CG26" s="124"/>
      <c r="CH26" s="189" t="s">
        <v>101</v>
      </c>
      <c r="CI26" s="190"/>
      <c r="CJ26" s="190"/>
      <c r="CK26" s="190"/>
      <c r="CL26" s="190"/>
      <c r="CM26" s="190"/>
      <c r="CN26" s="190"/>
      <c r="CO26" s="190"/>
      <c r="CP26" s="190"/>
      <c r="CQ26" s="190"/>
      <c r="CR26" s="190"/>
      <c r="CS26" s="190"/>
      <c r="CT26" s="190"/>
      <c r="CU26" s="190"/>
      <c r="CV26" s="190"/>
      <c r="CW26" s="190"/>
      <c r="CX26" s="190"/>
      <c r="CY26" s="190"/>
      <c r="CZ26" s="190"/>
      <c r="DA26" s="190"/>
      <c r="DB26" s="190"/>
      <c r="DC26" s="190"/>
      <c r="DD26" s="191"/>
    </row>
    <row r="27" spans="2:108" s="3" customFormat="1" ht="12.75">
      <c r="B27" s="15"/>
      <c r="C27" s="201" t="s">
        <v>233</v>
      </c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201"/>
      <c r="AA27" s="201"/>
      <c r="AB27" s="201"/>
      <c r="AC27" s="201"/>
      <c r="AD27" s="201"/>
      <c r="AE27" s="201"/>
      <c r="AF27" s="201"/>
      <c r="AG27" s="201"/>
      <c r="AH27" s="201"/>
      <c r="AI27" s="201"/>
      <c r="AJ27" s="201"/>
      <c r="AK27" s="201"/>
      <c r="AL27" s="201"/>
      <c r="AM27" s="201"/>
      <c r="AN27" s="201"/>
      <c r="AO27" s="201"/>
      <c r="AP27" s="201"/>
      <c r="AQ27" s="201"/>
      <c r="AR27" s="201"/>
      <c r="AS27" s="201"/>
      <c r="AT27" s="201"/>
      <c r="AU27" s="201"/>
      <c r="AV27" s="201"/>
      <c r="AW27" s="201"/>
      <c r="AX27" s="201"/>
      <c r="AY27" s="201"/>
      <c r="AZ27" s="201"/>
      <c r="BA27" s="201"/>
      <c r="BB27" s="201"/>
      <c r="BC27" s="201"/>
      <c r="BD27" s="20"/>
      <c r="BE27" s="189">
        <v>13</v>
      </c>
      <c r="BF27" s="190"/>
      <c r="BG27" s="190"/>
      <c r="BH27" s="190"/>
      <c r="BI27" s="190"/>
      <c r="BJ27" s="190"/>
      <c r="BK27" s="191"/>
      <c r="BL27" s="189" t="s">
        <v>101</v>
      </c>
      <c r="BM27" s="190"/>
      <c r="BN27" s="190"/>
      <c r="BO27" s="190"/>
      <c r="BP27" s="190"/>
      <c r="BQ27" s="190"/>
      <c r="BR27" s="190"/>
      <c r="BS27" s="190"/>
      <c r="BT27" s="190"/>
      <c r="BU27" s="190"/>
      <c r="BV27" s="190"/>
      <c r="BW27" s="191"/>
      <c r="BX27" s="122">
        <f>BX10+BX17+BX19+BX22+BX23+BX24+BX25+BX26</f>
        <v>0</v>
      </c>
      <c r="BY27" s="123"/>
      <c r="BZ27" s="123"/>
      <c r="CA27" s="123"/>
      <c r="CB27" s="123"/>
      <c r="CC27" s="123"/>
      <c r="CD27" s="123"/>
      <c r="CE27" s="123"/>
      <c r="CF27" s="123"/>
      <c r="CG27" s="124"/>
      <c r="CH27" s="182">
        <f>CH10+CH17+CH19+CH23</f>
        <v>0</v>
      </c>
      <c r="CI27" s="183"/>
      <c r="CJ27" s="183"/>
      <c r="CK27" s="183"/>
      <c r="CL27" s="183"/>
      <c r="CM27" s="183"/>
      <c r="CN27" s="183"/>
      <c r="CO27" s="183"/>
      <c r="CP27" s="183"/>
      <c r="CQ27" s="183"/>
      <c r="CR27" s="183"/>
      <c r="CS27" s="183"/>
      <c r="CT27" s="183"/>
      <c r="CU27" s="183"/>
      <c r="CV27" s="183"/>
      <c r="CW27" s="183"/>
      <c r="CX27" s="183"/>
      <c r="CY27" s="183"/>
      <c r="CZ27" s="183"/>
      <c r="DA27" s="183"/>
      <c r="DB27" s="183"/>
      <c r="DC27" s="183"/>
      <c r="DD27" s="184"/>
    </row>
    <row r="28" spans="2:108" s="3" customFormat="1" ht="12.75">
      <c r="B28" s="208" t="s">
        <v>93</v>
      </c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209"/>
      <c r="AA28" s="209"/>
      <c r="AB28" s="209"/>
      <c r="AC28" s="209"/>
      <c r="AD28" s="209"/>
      <c r="AE28" s="209"/>
      <c r="AF28" s="209"/>
      <c r="AG28" s="209"/>
      <c r="AH28" s="209"/>
      <c r="AI28" s="209"/>
      <c r="AJ28" s="209"/>
      <c r="AK28" s="209"/>
      <c r="AL28" s="209"/>
      <c r="AM28" s="209"/>
      <c r="AN28" s="209"/>
      <c r="AO28" s="209"/>
      <c r="AP28" s="209"/>
      <c r="AQ28" s="209"/>
      <c r="AR28" s="209"/>
      <c r="AS28" s="209"/>
      <c r="AT28" s="209"/>
      <c r="AU28" s="209"/>
      <c r="AV28" s="209"/>
      <c r="AW28" s="209"/>
      <c r="AX28" s="209"/>
      <c r="AY28" s="209"/>
      <c r="AZ28" s="209"/>
      <c r="BA28" s="209"/>
      <c r="BB28" s="209"/>
      <c r="BC28" s="209"/>
      <c r="BD28" s="210"/>
      <c r="BE28" s="208">
        <v>14</v>
      </c>
      <c r="BF28" s="209"/>
      <c r="BG28" s="209"/>
      <c r="BH28" s="209"/>
      <c r="BI28" s="209"/>
      <c r="BJ28" s="209"/>
      <c r="BK28" s="210"/>
      <c r="BL28" s="250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251"/>
      <c r="BX28" s="332"/>
      <c r="BY28" s="333"/>
      <c r="BZ28" s="333"/>
      <c r="CA28" s="333"/>
      <c r="CB28" s="333"/>
      <c r="CC28" s="333"/>
      <c r="CD28" s="333"/>
      <c r="CE28" s="333"/>
      <c r="CF28" s="333"/>
      <c r="CG28" s="334"/>
      <c r="CH28" s="208" t="s">
        <v>101</v>
      </c>
      <c r="CI28" s="209"/>
      <c r="CJ28" s="209"/>
      <c r="CK28" s="209"/>
      <c r="CL28" s="209"/>
      <c r="CM28" s="209"/>
      <c r="CN28" s="209"/>
      <c r="CO28" s="209"/>
      <c r="CP28" s="209"/>
      <c r="CQ28" s="209"/>
      <c r="CR28" s="209"/>
      <c r="CS28" s="209"/>
      <c r="CT28" s="209"/>
      <c r="CU28" s="209"/>
      <c r="CV28" s="209"/>
      <c r="CW28" s="209"/>
      <c r="CX28" s="209"/>
      <c r="CY28" s="209"/>
      <c r="CZ28" s="209"/>
      <c r="DA28" s="209"/>
      <c r="DB28" s="209"/>
      <c r="DC28" s="209"/>
      <c r="DD28" s="210"/>
    </row>
    <row r="29" spans="2:108" s="3" customFormat="1" ht="12.75">
      <c r="B29" s="17"/>
      <c r="C29" s="6" t="s">
        <v>94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216"/>
      <c r="AI29" s="216"/>
      <c r="AJ29" s="216"/>
      <c r="AK29" s="212" t="s">
        <v>95</v>
      </c>
      <c r="AL29" s="212"/>
      <c r="AM29" s="212"/>
      <c r="AN29" s="212"/>
      <c r="AO29" s="212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6"/>
      <c r="BD29" s="21"/>
      <c r="BE29" s="211"/>
      <c r="BF29" s="212"/>
      <c r="BG29" s="212"/>
      <c r="BH29" s="212"/>
      <c r="BI29" s="212"/>
      <c r="BJ29" s="212"/>
      <c r="BK29" s="213"/>
      <c r="BL29" s="252"/>
      <c r="BM29" s="253"/>
      <c r="BN29" s="253"/>
      <c r="BO29" s="253"/>
      <c r="BP29" s="253"/>
      <c r="BQ29" s="253"/>
      <c r="BR29" s="253"/>
      <c r="BS29" s="253"/>
      <c r="BT29" s="253"/>
      <c r="BU29" s="253"/>
      <c r="BV29" s="253"/>
      <c r="BW29" s="254"/>
      <c r="BX29" s="335"/>
      <c r="BY29" s="336"/>
      <c r="BZ29" s="336"/>
      <c r="CA29" s="336"/>
      <c r="CB29" s="336"/>
      <c r="CC29" s="336"/>
      <c r="CD29" s="336"/>
      <c r="CE29" s="336"/>
      <c r="CF29" s="336"/>
      <c r="CG29" s="337"/>
      <c r="CH29" s="211"/>
      <c r="CI29" s="212"/>
      <c r="CJ29" s="212"/>
      <c r="CK29" s="212"/>
      <c r="CL29" s="212"/>
      <c r="CM29" s="212"/>
      <c r="CN29" s="212"/>
      <c r="CO29" s="212"/>
      <c r="CP29" s="212"/>
      <c r="CQ29" s="212"/>
      <c r="CR29" s="212"/>
      <c r="CS29" s="212"/>
      <c r="CT29" s="212"/>
      <c r="CU29" s="212"/>
      <c r="CV29" s="212"/>
      <c r="CW29" s="212"/>
      <c r="CX29" s="212"/>
      <c r="CY29" s="212"/>
      <c r="CZ29" s="212"/>
      <c r="DA29" s="212"/>
      <c r="DB29" s="212"/>
      <c r="DC29" s="212"/>
      <c r="DD29" s="213"/>
    </row>
    <row r="30" spans="2:108" s="2" customFormat="1" ht="10.5" customHeight="1"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91" t="s">
        <v>96</v>
      </c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25"/>
      <c r="BD30" s="26"/>
      <c r="BE30" s="211"/>
      <c r="BF30" s="212"/>
      <c r="BG30" s="212"/>
      <c r="BH30" s="212"/>
      <c r="BI30" s="212"/>
      <c r="BJ30" s="212"/>
      <c r="BK30" s="213"/>
      <c r="BL30" s="252"/>
      <c r="BM30" s="253"/>
      <c r="BN30" s="253"/>
      <c r="BO30" s="253"/>
      <c r="BP30" s="253"/>
      <c r="BQ30" s="253"/>
      <c r="BR30" s="253"/>
      <c r="BS30" s="253"/>
      <c r="BT30" s="253"/>
      <c r="BU30" s="253"/>
      <c r="BV30" s="253"/>
      <c r="BW30" s="254"/>
      <c r="BX30" s="335"/>
      <c r="BY30" s="336"/>
      <c r="BZ30" s="336"/>
      <c r="CA30" s="336"/>
      <c r="CB30" s="336"/>
      <c r="CC30" s="336"/>
      <c r="CD30" s="336"/>
      <c r="CE30" s="336"/>
      <c r="CF30" s="336"/>
      <c r="CG30" s="337"/>
      <c r="CH30" s="211"/>
      <c r="CI30" s="212"/>
      <c r="CJ30" s="212"/>
      <c r="CK30" s="212"/>
      <c r="CL30" s="212"/>
      <c r="CM30" s="212"/>
      <c r="CN30" s="212"/>
      <c r="CO30" s="212"/>
      <c r="CP30" s="212"/>
      <c r="CQ30" s="212"/>
      <c r="CR30" s="212"/>
      <c r="CS30" s="212"/>
      <c r="CT30" s="212"/>
      <c r="CU30" s="212"/>
      <c r="CV30" s="212"/>
      <c r="CW30" s="212"/>
      <c r="CX30" s="212"/>
      <c r="CY30" s="212"/>
      <c r="CZ30" s="212"/>
      <c r="DA30" s="212"/>
      <c r="DB30" s="212"/>
      <c r="DC30" s="212"/>
      <c r="DD30" s="213"/>
    </row>
    <row r="31" spans="2:108" s="2" customFormat="1" ht="12.75" hidden="1">
      <c r="B31" s="17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  <c r="AH31" s="212"/>
      <c r="AI31" s="212"/>
      <c r="AJ31" s="212"/>
      <c r="AK31" s="212"/>
      <c r="AL31" s="212"/>
      <c r="AM31" s="212"/>
      <c r="AN31" s="212"/>
      <c r="AO31" s="212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6"/>
      <c r="BD31" s="21"/>
      <c r="BE31" s="211"/>
      <c r="BF31" s="212"/>
      <c r="BG31" s="212"/>
      <c r="BH31" s="212"/>
      <c r="BI31" s="212"/>
      <c r="BJ31" s="212"/>
      <c r="BK31" s="213"/>
      <c r="BL31" s="252"/>
      <c r="BM31" s="253"/>
      <c r="BN31" s="253"/>
      <c r="BO31" s="253"/>
      <c r="BP31" s="253"/>
      <c r="BQ31" s="253"/>
      <c r="BR31" s="253"/>
      <c r="BS31" s="253"/>
      <c r="BT31" s="253"/>
      <c r="BU31" s="253"/>
      <c r="BV31" s="253"/>
      <c r="BW31" s="254"/>
      <c r="BX31" s="335"/>
      <c r="BY31" s="336"/>
      <c r="BZ31" s="336"/>
      <c r="CA31" s="336"/>
      <c r="CB31" s="336"/>
      <c r="CC31" s="336"/>
      <c r="CD31" s="336"/>
      <c r="CE31" s="336"/>
      <c r="CF31" s="336"/>
      <c r="CG31" s="337"/>
      <c r="CH31" s="211"/>
      <c r="CI31" s="212"/>
      <c r="CJ31" s="212"/>
      <c r="CK31" s="212"/>
      <c r="CL31" s="212"/>
      <c r="CM31" s="212"/>
      <c r="CN31" s="212"/>
      <c r="CO31" s="212"/>
      <c r="CP31" s="212"/>
      <c r="CQ31" s="212"/>
      <c r="CR31" s="212"/>
      <c r="CS31" s="212"/>
      <c r="CT31" s="212"/>
      <c r="CU31" s="212"/>
      <c r="CV31" s="212"/>
      <c r="CW31" s="212"/>
      <c r="CX31" s="212"/>
      <c r="CY31" s="212"/>
      <c r="CZ31" s="212"/>
      <c r="DA31" s="212"/>
      <c r="DB31" s="212"/>
      <c r="DC31" s="212"/>
      <c r="DD31" s="213"/>
    </row>
    <row r="32" spans="2:108" s="3" customFormat="1" ht="3" customHeight="1">
      <c r="B32" s="18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3"/>
      <c r="BE32" s="211"/>
      <c r="BF32" s="212"/>
      <c r="BG32" s="212"/>
      <c r="BH32" s="212"/>
      <c r="BI32" s="212"/>
      <c r="BJ32" s="212"/>
      <c r="BK32" s="213"/>
      <c r="BL32" s="252"/>
      <c r="BM32" s="253"/>
      <c r="BN32" s="253"/>
      <c r="BO32" s="253"/>
      <c r="BP32" s="253"/>
      <c r="BQ32" s="253"/>
      <c r="BR32" s="253"/>
      <c r="BS32" s="253"/>
      <c r="BT32" s="253"/>
      <c r="BU32" s="253"/>
      <c r="BV32" s="253"/>
      <c r="BW32" s="254"/>
      <c r="BX32" s="335"/>
      <c r="BY32" s="336"/>
      <c r="BZ32" s="336"/>
      <c r="CA32" s="336"/>
      <c r="CB32" s="336"/>
      <c r="CC32" s="336"/>
      <c r="CD32" s="336"/>
      <c r="CE32" s="336"/>
      <c r="CF32" s="336"/>
      <c r="CG32" s="337"/>
      <c r="CH32" s="211"/>
      <c r="CI32" s="212"/>
      <c r="CJ32" s="212"/>
      <c r="CK32" s="212"/>
      <c r="CL32" s="212"/>
      <c r="CM32" s="212"/>
      <c r="CN32" s="212"/>
      <c r="CO32" s="212"/>
      <c r="CP32" s="212"/>
      <c r="CQ32" s="212"/>
      <c r="CR32" s="212"/>
      <c r="CS32" s="212"/>
      <c r="CT32" s="212"/>
      <c r="CU32" s="212"/>
      <c r="CV32" s="212"/>
      <c r="CW32" s="212"/>
      <c r="CX32" s="212"/>
      <c r="CY32" s="212"/>
      <c r="CZ32" s="212"/>
      <c r="DA32" s="212"/>
      <c r="DB32" s="212"/>
      <c r="DC32" s="212"/>
      <c r="DD32" s="213"/>
    </row>
    <row r="33" spans="2:108" s="3" customFormat="1" ht="12.75">
      <c r="B33" s="15"/>
      <c r="C33" s="201" t="s">
        <v>97</v>
      </c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201"/>
      <c r="V33" s="201"/>
      <c r="W33" s="201"/>
      <c r="X33" s="201"/>
      <c r="Y33" s="201"/>
      <c r="Z33" s="201"/>
      <c r="AA33" s="201"/>
      <c r="AB33" s="201"/>
      <c r="AC33" s="201"/>
      <c r="AD33" s="201"/>
      <c r="AE33" s="201"/>
      <c r="AF33" s="201"/>
      <c r="AG33" s="201"/>
      <c r="AH33" s="201"/>
      <c r="AI33" s="201"/>
      <c r="AJ33" s="201"/>
      <c r="AK33" s="201"/>
      <c r="AL33" s="201"/>
      <c r="AM33" s="201"/>
      <c r="AN33" s="201"/>
      <c r="AO33" s="201"/>
      <c r="AP33" s="201"/>
      <c r="AQ33" s="201"/>
      <c r="AR33" s="201"/>
      <c r="AS33" s="201"/>
      <c r="AT33" s="201"/>
      <c r="AU33" s="201"/>
      <c r="AV33" s="201"/>
      <c r="AW33" s="201"/>
      <c r="AX33" s="201"/>
      <c r="AY33" s="201"/>
      <c r="AZ33" s="201"/>
      <c r="BA33" s="201"/>
      <c r="BB33" s="201"/>
      <c r="BC33" s="201"/>
      <c r="BD33" s="20"/>
      <c r="BE33" s="214"/>
      <c r="BF33" s="108"/>
      <c r="BG33" s="108"/>
      <c r="BH33" s="108"/>
      <c r="BI33" s="108"/>
      <c r="BJ33" s="108"/>
      <c r="BK33" s="215"/>
      <c r="BL33" s="255"/>
      <c r="BM33" s="256"/>
      <c r="BN33" s="256"/>
      <c r="BO33" s="256"/>
      <c r="BP33" s="256"/>
      <c r="BQ33" s="256"/>
      <c r="BR33" s="256"/>
      <c r="BS33" s="256"/>
      <c r="BT33" s="256"/>
      <c r="BU33" s="256"/>
      <c r="BV33" s="256"/>
      <c r="BW33" s="257"/>
      <c r="BX33" s="338"/>
      <c r="BY33" s="339"/>
      <c r="BZ33" s="339"/>
      <c r="CA33" s="339"/>
      <c r="CB33" s="339"/>
      <c r="CC33" s="339"/>
      <c r="CD33" s="339"/>
      <c r="CE33" s="339"/>
      <c r="CF33" s="339"/>
      <c r="CG33" s="340"/>
      <c r="CH33" s="214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215"/>
    </row>
    <row r="34" spans="2:108" s="3" customFormat="1" ht="25.5" customHeight="1">
      <c r="B34" s="15"/>
      <c r="C34" s="201" t="s">
        <v>120</v>
      </c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W34" s="201"/>
      <c r="X34" s="201"/>
      <c r="Y34" s="201"/>
      <c r="Z34" s="201"/>
      <c r="AA34" s="201"/>
      <c r="AB34" s="201"/>
      <c r="AC34" s="201"/>
      <c r="AD34" s="201"/>
      <c r="AE34" s="201"/>
      <c r="AF34" s="201"/>
      <c r="AG34" s="201"/>
      <c r="AH34" s="201"/>
      <c r="AI34" s="201"/>
      <c r="AJ34" s="201"/>
      <c r="AK34" s="201"/>
      <c r="AL34" s="201"/>
      <c r="AM34" s="201"/>
      <c r="AN34" s="201"/>
      <c r="AO34" s="201"/>
      <c r="AP34" s="201"/>
      <c r="AQ34" s="201"/>
      <c r="AR34" s="201"/>
      <c r="AS34" s="201"/>
      <c r="AT34" s="201"/>
      <c r="AU34" s="201"/>
      <c r="AV34" s="201"/>
      <c r="AW34" s="201"/>
      <c r="AX34" s="201"/>
      <c r="AY34" s="201"/>
      <c r="AZ34" s="201"/>
      <c r="BA34" s="201"/>
      <c r="BB34" s="201"/>
      <c r="BC34" s="201"/>
      <c r="BD34" s="20"/>
      <c r="BE34" s="198">
        <v>15</v>
      </c>
      <c r="BF34" s="199"/>
      <c r="BG34" s="199"/>
      <c r="BH34" s="199"/>
      <c r="BI34" s="199"/>
      <c r="BJ34" s="199"/>
      <c r="BK34" s="200"/>
      <c r="BL34" s="176"/>
      <c r="BM34" s="177"/>
      <c r="BN34" s="177"/>
      <c r="BO34" s="177"/>
      <c r="BP34" s="177"/>
      <c r="BQ34" s="177"/>
      <c r="BR34" s="177"/>
      <c r="BS34" s="177"/>
      <c r="BT34" s="177"/>
      <c r="BU34" s="177"/>
      <c r="BV34" s="177"/>
      <c r="BW34" s="178"/>
      <c r="BX34" s="122"/>
      <c r="BY34" s="123"/>
      <c r="BZ34" s="123"/>
      <c r="CA34" s="123"/>
      <c r="CB34" s="123"/>
      <c r="CC34" s="123"/>
      <c r="CD34" s="123"/>
      <c r="CE34" s="123"/>
      <c r="CF34" s="123"/>
      <c r="CG34" s="124"/>
      <c r="CH34" s="198" t="s">
        <v>101</v>
      </c>
      <c r="CI34" s="199"/>
      <c r="CJ34" s="199"/>
      <c r="CK34" s="199"/>
      <c r="CL34" s="199"/>
      <c r="CM34" s="199"/>
      <c r="CN34" s="199"/>
      <c r="CO34" s="199"/>
      <c r="CP34" s="199"/>
      <c r="CQ34" s="199"/>
      <c r="CR34" s="199"/>
      <c r="CS34" s="199"/>
      <c r="CT34" s="199"/>
      <c r="CU34" s="199"/>
      <c r="CV34" s="199"/>
      <c r="CW34" s="199"/>
      <c r="CX34" s="199"/>
      <c r="CY34" s="199"/>
      <c r="CZ34" s="199"/>
      <c r="DA34" s="199"/>
      <c r="DB34" s="199"/>
      <c r="DC34" s="199"/>
      <c r="DD34" s="200"/>
    </row>
    <row r="35" spans="2:108" s="3" customFormat="1" ht="12.75">
      <c r="B35" s="15"/>
      <c r="C35" s="201" t="s">
        <v>100</v>
      </c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Z35" s="201"/>
      <c r="AA35" s="201"/>
      <c r="AB35" s="201"/>
      <c r="AC35" s="201"/>
      <c r="AD35" s="201"/>
      <c r="AE35" s="201"/>
      <c r="AF35" s="201"/>
      <c r="AG35" s="201"/>
      <c r="AH35" s="201"/>
      <c r="AI35" s="201"/>
      <c r="AJ35" s="201"/>
      <c r="AK35" s="201"/>
      <c r="AL35" s="201"/>
      <c r="AM35" s="201"/>
      <c r="AN35" s="201"/>
      <c r="AO35" s="201"/>
      <c r="AP35" s="201"/>
      <c r="AQ35" s="201"/>
      <c r="AR35" s="201"/>
      <c r="AS35" s="201"/>
      <c r="AT35" s="201"/>
      <c r="AU35" s="201"/>
      <c r="AV35" s="201"/>
      <c r="AW35" s="201"/>
      <c r="AX35" s="201"/>
      <c r="AY35" s="201"/>
      <c r="AZ35" s="201"/>
      <c r="BA35" s="201"/>
      <c r="BB35" s="201"/>
      <c r="BC35" s="201"/>
      <c r="BD35" s="20"/>
      <c r="BE35" s="198">
        <v>16</v>
      </c>
      <c r="BF35" s="199"/>
      <c r="BG35" s="199"/>
      <c r="BH35" s="199"/>
      <c r="BI35" s="199"/>
      <c r="BJ35" s="199"/>
      <c r="BK35" s="200"/>
      <c r="BL35" s="176"/>
      <c r="BM35" s="177"/>
      <c r="BN35" s="177"/>
      <c r="BO35" s="177"/>
      <c r="BP35" s="177"/>
      <c r="BQ35" s="177"/>
      <c r="BR35" s="177"/>
      <c r="BS35" s="177"/>
      <c r="BT35" s="177"/>
      <c r="BU35" s="177"/>
      <c r="BV35" s="177"/>
      <c r="BW35" s="178"/>
      <c r="BX35" s="122"/>
      <c r="BY35" s="123"/>
      <c r="BZ35" s="123"/>
      <c r="CA35" s="123"/>
      <c r="CB35" s="123"/>
      <c r="CC35" s="123"/>
      <c r="CD35" s="123"/>
      <c r="CE35" s="123"/>
      <c r="CF35" s="123"/>
      <c r="CG35" s="124"/>
      <c r="CH35" s="189" t="s">
        <v>101</v>
      </c>
      <c r="CI35" s="190"/>
      <c r="CJ35" s="190"/>
      <c r="CK35" s="190"/>
      <c r="CL35" s="190"/>
      <c r="CM35" s="190"/>
      <c r="CN35" s="190"/>
      <c r="CO35" s="190"/>
      <c r="CP35" s="190"/>
      <c r="CQ35" s="190"/>
      <c r="CR35" s="190"/>
      <c r="CS35" s="190"/>
      <c r="CT35" s="190"/>
      <c r="CU35" s="190"/>
      <c r="CV35" s="190"/>
      <c r="CW35" s="190"/>
      <c r="CX35" s="190"/>
      <c r="CY35" s="190"/>
      <c r="CZ35" s="190"/>
      <c r="DA35" s="190"/>
      <c r="DB35" s="190"/>
      <c r="DC35" s="190"/>
      <c r="DD35" s="191"/>
    </row>
    <row r="36" spans="2:108" s="3" customFormat="1" ht="53.25" customHeight="1">
      <c r="B36" s="15"/>
      <c r="C36" s="201" t="s">
        <v>264</v>
      </c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201"/>
      <c r="Z36" s="201"/>
      <c r="AA36" s="201"/>
      <c r="AB36" s="201"/>
      <c r="AC36" s="201"/>
      <c r="AD36" s="201"/>
      <c r="AE36" s="201"/>
      <c r="AF36" s="201"/>
      <c r="AG36" s="201"/>
      <c r="AH36" s="201"/>
      <c r="AI36" s="201"/>
      <c r="AJ36" s="201"/>
      <c r="AK36" s="201"/>
      <c r="AL36" s="201"/>
      <c r="AM36" s="201"/>
      <c r="AN36" s="201"/>
      <c r="AO36" s="201"/>
      <c r="AP36" s="201"/>
      <c r="AQ36" s="201"/>
      <c r="AR36" s="201"/>
      <c r="AS36" s="201"/>
      <c r="AT36" s="201"/>
      <c r="AU36" s="201"/>
      <c r="AV36" s="201"/>
      <c r="AW36" s="201"/>
      <c r="AX36" s="201"/>
      <c r="AY36" s="201"/>
      <c r="AZ36" s="201"/>
      <c r="BA36" s="201"/>
      <c r="BB36" s="201"/>
      <c r="BC36" s="201"/>
      <c r="BD36" s="20"/>
      <c r="BE36" s="198">
        <v>17</v>
      </c>
      <c r="BF36" s="199"/>
      <c r="BG36" s="199"/>
      <c r="BH36" s="199"/>
      <c r="BI36" s="199"/>
      <c r="BJ36" s="199"/>
      <c r="BK36" s="200"/>
      <c r="BL36" s="176"/>
      <c r="BM36" s="177"/>
      <c r="BN36" s="177"/>
      <c r="BO36" s="177"/>
      <c r="BP36" s="177"/>
      <c r="BQ36" s="177"/>
      <c r="BR36" s="177"/>
      <c r="BS36" s="177"/>
      <c r="BT36" s="177"/>
      <c r="BU36" s="177"/>
      <c r="BV36" s="177"/>
      <c r="BW36" s="178"/>
      <c r="BX36" s="122"/>
      <c r="BY36" s="123"/>
      <c r="BZ36" s="123"/>
      <c r="CA36" s="123"/>
      <c r="CB36" s="123"/>
      <c r="CC36" s="123"/>
      <c r="CD36" s="123"/>
      <c r="CE36" s="123"/>
      <c r="CF36" s="123"/>
      <c r="CG36" s="124"/>
      <c r="CH36" s="198" t="s">
        <v>101</v>
      </c>
      <c r="CI36" s="199"/>
      <c r="CJ36" s="199"/>
      <c r="CK36" s="199"/>
      <c r="CL36" s="199"/>
      <c r="CM36" s="199"/>
      <c r="CN36" s="199"/>
      <c r="CO36" s="199"/>
      <c r="CP36" s="199"/>
      <c r="CQ36" s="199"/>
      <c r="CR36" s="199"/>
      <c r="CS36" s="199"/>
      <c r="CT36" s="199"/>
      <c r="CU36" s="199"/>
      <c r="CV36" s="199"/>
      <c r="CW36" s="199"/>
      <c r="CX36" s="199"/>
      <c r="CY36" s="199"/>
      <c r="CZ36" s="199"/>
      <c r="DA36" s="199"/>
      <c r="DB36" s="199"/>
      <c r="DC36" s="199"/>
      <c r="DD36" s="200"/>
    </row>
    <row r="37" spans="2:108" s="3" customFormat="1" ht="12.75">
      <c r="B37" s="15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201"/>
      <c r="AJ37" s="201"/>
      <c r="AK37" s="201"/>
      <c r="AL37" s="201"/>
      <c r="AM37" s="201"/>
      <c r="AN37" s="201"/>
      <c r="AO37" s="201"/>
      <c r="AP37" s="201"/>
      <c r="AQ37" s="201"/>
      <c r="AR37" s="201"/>
      <c r="AS37" s="201"/>
      <c r="AT37" s="201"/>
      <c r="AU37" s="201"/>
      <c r="AV37" s="201"/>
      <c r="AW37" s="201"/>
      <c r="AX37" s="201"/>
      <c r="AY37" s="201"/>
      <c r="AZ37" s="201"/>
      <c r="BA37" s="201"/>
      <c r="BB37" s="201"/>
      <c r="BC37" s="201"/>
      <c r="BD37" s="20"/>
      <c r="BE37" s="198">
        <v>18</v>
      </c>
      <c r="BF37" s="199"/>
      <c r="BG37" s="199"/>
      <c r="BH37" s="199"/>
      <c r="BI37" s="199"/>
      <c r="BJ37" s="199"/>
      <c r="BK37" s="200"/>
      <c r="BL37" s="189" t="s">
        <v>101</v>
      </c>
      <c r="BM37" s="190"/>
      <c r="BN37" s="190"/>
      <c r="BO37" s="190"/>
      <c r="BP37" s="190"/>
      <c r="BQ37" s="190"/>
      <c r="BR37" s="190"/>
      <c r="BS37" s="190"/>
      <c r="BT37" s="190"/>
      <c r="BU37" s="190"/>
      <c r="BV37" s="190"/>
      <c r="BW37" s="191"/>
      <c r="BX37" s="189" t="s">
        <v>101</v>
      </c>
      <c r="BY37" s="190"/>
      <c r="BZ37" s="190"/>
      <c r="CA37" s="190"/>
      <c r="CB37" s="190"/>
      <c r="CC37" s="190"/>
      <c r="CD37" s="190"/>
      <c r="CE37" s="190"/>
      <c r="CF37" s="190"/>
      <c r="CG37" s="191"/>
      <c r="CH37" s="189" t="s">
        <v>101</v>
      </c>
      <c r="CI37" s="190"/>
      <c r="CJ37" s="190"/>
      <c r="CK37" s="190"/>
      <c r="CL37" s="190"/>
      <c r="CM37" s="190"/>
      <c r="CN37" s="190"/>
      <c r="CO37" s="190"/>
      <c r="CP37" s="190"/>
      <c r="CQ37" s="190"/>
      <c r="CR37" s="190"/>
      <c r="CS37" s="190"/>
      <c r="CT37" s="190"/>
      <c r="CU37" s="190"/>
      <c r="CV37" s="190"/>
      <c r="CW37" s="190"/>
      <c r="CX37" s="190"/>
      <c r="CY37" s="190"/>
      <c r="CZ37" s="190"/>
      <c r="DA37" s="190"/>
      <c r="DB37" s="190"/>
      <c r="DC37" s="190"/>
      <c r="DD37" s="191"/>
    </row>
    <row r="38" spans="2:108" s="3" customFormat="1" ht="12.75">
      <c r="B38" s="15"/>
      <c r="C38" s="201" t="s">
        <v>234</v>
      </c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201"/>
      <c r="Y38" s="201"/>
      <c r="Z38" s="201"/>
      <c r="AA38" s="201"/>
      <c r="AB38" s="201"/>
      <c r="AC38" s="201"/>
      <c r="AD38" s="201"/>
      <c r="AE38" s="201"/>
      <c r="AF38" s="201"/>
      <c r="AG38" s="201"/>
      <c r="AH38" s="201"/>
      <c r="AI38" s="201"/>
      <c r="AJ38" s="201"/>
      <c r="AK38" s="201"/>
      <c r="AL38" s="201"/>
      <c r="AM38" s="201"/>
      <c r="AN38" s="201"/>
      <c r="AO38" s="201"/>
      <c r="AP38" s="201"/>
      <c r="AQ38" s="201"/>
      <c r="AR38" s="201"/>
      <c r="AS38" s="201"/>
      <c r="AT38" s="201"/>
      <c r="AU38" s="201"/>
      <c r="AV38" s="201"/>
      <c r="AW38" s="201"/>
      <c r="AX38" s="201"/>
      <c r="AY38" s="201"/>
      <c r="AZ38" s="201"/>
      <c r="BA38" s="201"/>
      <c r="BB38" s="201"/>
      <c r="BC38" s="201"/>
      <c r="BD38" s="20"/>
      <c r="BE38" s="198">
        <v>19</v>
      </c>
      <c r="BF38" s="199"/>
      <c r="BG38" s="199"/>
      <c r="BH38" s="199"/>
      <c r="BI38" s="199"/>
      <c r="BJ38" s="199"/>
      <c r="BK38" s="200"/>
      <c r="BL38" s="189" t="s">
        <v>101</v>
      </c>
      <c r="BM38" s="190"/>
      <c r="BN38" s="190"/>
      <c r="BO38" s="190"/>
      <c r="BP38" s="190"/>
      <c r="BQ38" s="190"/>
      <c r="BR38" s="190"/>
      <c r="BS38" s="190"/>
      <c r="BT38" s="190"/>
      <c r="BU38" s="190"/>
      <c r="BV38" s="190"/>
      <c r="BW38" s="191"/>
      <c r="BX38" s="202">
        <f>SUM(BX28:CG36)</f>
        <v>0</v>
      </c>
      <c r="BY38" s="203"/>
      <c r="BZ38" s="203"/>
      <c r="CA38" s="203"/>
      <c r="CB38" s="203"/>
      <c r="CC38" s="203"/>
      <c r="CD38" s="203"/>
      <c r="CE38" s="203"/>
      <c r="CF38" s="203"/>
      <c r="CG38" s="204"/>
      <c r="CH38" s="189" t="s">
        <v>101</v>
      </c>
      <c r="CI38" s="190"/>
      <c r="CJ38" s="190"/>
      <c r="CK38" s="190"/>
      <c r="CL38" s="190"/>
      <c r="CM38" s="190"/>
      <c r="CN38" s="190"/>
      <c r="CO38" s="190"/>
      <c r="CP38" s="190"/>
      <c r="CQ38" s="190"/>
      <c r="CR38" s="190"/>
      <c r="CS38" s="190"/>
      <c r="CT38" s="190"/>
      <c r="CU38" s="190"/>
      <c r="CV38" s="190"/>
      <c r="CW38" s="190"/>
      <c r="CX38" s="190"/>
      <c r="CY38" s="190"/>
      <c r="CZ38" s="190"/>
      <c r="DA38" s="190"/>
      <c r="DB38" s="190"/>
      <c r="DC38" s="190"/>
      <c r="DD38" s="191"/>
    </row>
    <row r="39" spans="2:108" s="3" customFormat="1" ht="12.75">
      <c r="B39" s="15"/>
      <c r="C39" s="201" t="s">
        <v>235</v>
      </c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1"/>
      <c r="Y39" s="201"/>
      <c r="Z39" s="201"/>
      <c r="AA39" s="201"/>
      <c r="AB39" s="201"/>
      <c r="AC39" s="201"/>
      <c r="AD39" s="201"/>
      <c r="AE39" s="201"/>
      <c r="AF39" s="201"/>
      <c r="AG39" s="201"/>
      <c r="AH39" s="201"/>
      <c r="AI39" s="201"/>
      <c r="AJ39" s="201"/>
      <c r="AK39" s="201"/>
      <c r="AL39" s="201"/>
      <c r="AM39" s="201"/>
      <c r="AN39" s="201"/>
      <c r="AO39" s="201"/>
      <c r="AP39" s="201"/>
      <c r="AQ39" s="201"/>
      <c r="AR39" s="201"/>
      <c r="AS39" s="201"/>
      <c r="AT39" s="201"/>
      <c r="AU39" s="201"/>
      <c r="AV39" s="201"/>
      <c r="AW39" s="201"/>
      <c r="AX39" s="201"/>
      <c r="AY39" s="201"/>
      <c r="AZ39" s="201"/>
      <c r="BA39" s="201"/>
      <c r="BB39" s="201"/>
      <c r="BC39" s="201"/>
      <c r="BD39" s="20"/>
      <c r="BE39" s="198">
        <v>20</v>
      </c>
      <c r="BF39" s="199"/>
      <c r="BG39" s="199"/>
      <c r="BH39" s="199"/>
      <c r="BI39" s="199"/>
      <c r="BJ39" s="199"/>
      <c r="BK39" s="200"/>
      <c r="BL39" s="189" t="s">
        <v>101</v>
      </c>
      <c r="BM39" s="190"/>
      <c r="BN39" s="190"/>
      <c r="BO39" s="190"/>
      <c r="BP39" s="190"/>
      <c r="BQ39" s="190"/>
      <c r="BR39" s="190"/>
      <c r="BS39" s="190"/>
      <c r="BT39" s="190"/>
      <c r="BU39" s="190"/>
      <c r="BV39" s="190"/>
      <c r="BW39" s="191"/>
      <c r="BX39" s="202">
        <f>BX27+BX38</f>
        <v>0</v>
      </c>
      <c r="BY39" s="203"/>
      <c r="BZ39" s="203"/>
      <c r="CA39" s="203"/>
      <c r="CB39" s="203"/>
      <c r="CC39" s="203"/>
      <c r="CD39" s="203"/>
      <c r="CE39" s="203"/>
      <c r="CF39" s="203"/>
      <c r="CG39" s="204"/>
      <c r="CH39" s="182">
        <f>CH27</f>
        <v>0</v>
      </c>
      <c r="CI39" s="183"/>
      <c r="CJ39" s="183"/>
      <c r="CK39" s="183"/>
      <c r="CL39" s="183"/>
      <c r="CM39" s="183"/>
      <c r="CN39" s="183"/>
      <c r="CO39" s="183"/>
      <c r="CP39" s="183"/>
      <c r="CQ39" s="183"/>
      <c r="CR39" s="183"/>
      <c r="CS39" s="183"/>
      <c r="CT39" s="183"/>
      <c r="CU39" s="183"/>
      <c r="CV39" s="183"/>
      <c r="CW39" s="183"/>
      <c r="CX39" s="183"/>
      <c r="CY39" s="183"/>
      <c r="CZ39" s="183"/>
      <c r="DA39" s="183"/>
      <c r="DB39" s="183"/>
      <c r="DC39" s="183"/>
      <c r="DD39" s="184"/>
    </row>
    <row r="40" spans="2:16" s="3" customFormat="1" ht="13.5" customHeight="1">
      <c r="B40" s="19"/>
      <c r="C40" s="19" t="s">
        <v>258</v>
      </c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</row>
    <row r="41" spans="5:68" s="2" customFormat="1" ht="11.25" hidden="1">
      <c r="E41" s="2" t="s">
        <v>236</v>
      </c>
      <c r="BH41" s="253"/>
      <c r="BI41" s="253"/>
      <c r="BJ41" s="253"/>
      <c r="BK41" s="253"/>
      <c r="BL41" s="253"/>
      <c r="BM41" s="253"/>
      <c r="BN41" s="253"/>
      <c r="BO41" s="253"/>
      <c r="BP41" s="253"/>
    </row>
    <row r="42" spans="2:84" s="2" customFormat="1" ht="12.75">
      <c r="B42" s="289" t="s">
        <v>225</v>
      </c>
      <c r="C42" s="289"/>
      <c r="D42" s="289"/>
      <c r="E42" s="289"/>
      <c r="F42" s="289"/>
      <c r="G42" s="289"/>
      <c r="H42" s="289"/>
      <c r="I42" s="289"/>
      <c r="J42" s="289"/>
      <c r="K42" s="289"/>
      <c r="L42" s="289"/>
      <c r="M42" s="289"/>
      <c r="N42" s="289"/>
      <c r="O42" s="289"/>
      <c r="P42" s="289"/>
      <c r="Q42" s="289"/>
      <c r="R42" s="289"/>
      <c r="S42" s="289"/>
      <c r="T42" s="289"/>
      <c r="U42" s="289"/>
      <c r="V42" s="289"/>
      <c r="W42" s="289"/>
      <c r="X42" s="289"/>
      <c r="Y42" s="289"/>
      <c r="Z42" s="289"/>
      <c r="AA42" s="289"/>
      <c r="AB42" s="289"/>
      <c r="AC42" s="289"/>
      <c r="AD42" s="289"/>
      <c r="AE42" s="289"/>
      <c r="AF42" s="289"/>
      <c r="AG42" s="289"/>
      <c r="AH42" s="289"/>
      <c r="AI42" s="289"/>
      <c r="AJ42" s="289"/>
      <c r="AK42" s="289"/>
      <c r="AL42" s="289"/>
      <c r="AM42" s="289"/>
      <c r="AN42" s="289"/>
      <c r="AO42" s="289"/>
      <c r="AP42" s="289"/>
      <c r="AQ42" s="289"/>
      <c r="AR42" s="289"/>
      <c r="AS42" s="289"/>
      <c r="AT42" s="289"/>
      <c r="AU42" s="289"/>
      <c r="AV42" s="289"/>
      <c r="AW42" s="289"/>
      <c r="AX42" s="289"/>
      <c r="AY42" s="289"/>
      <c r="AZ42" s="289"/>
      <c r="BA42" s="289"/>
      <c r="BB42" s="289"/>
      <c r="BC42" s="289"/>
      <c r="BD42" s="289"/>
      <c r="BE42" s="290" t="s">
        <v>33</v>
      </c>
      <c r="BF42" s="291"/>
      <c r="BG42" s="291"/>
      <c r="BH42" s="291"/>
      <c r="BI42" s="291"/>
      <c r="BJ42" s="291"/>
      <c r="BK42" s="292"/>
      <c r="BL42" s="290" t="s">
        <v>226</v>
      </c>
      <c r="BM42" s="291"/>
      <c r="BN42" s="291"/>
      <c r="BO42" s="291"/>
      <c r="BP42" s="291"/>
      <c r="BQ42" s="291"/>
      <c r="BR42" s="291"/>
      <c r="BS42" s="291"/>
      <c r="BT42" s="291"/>
      <c r="BU42" s="291"/>
      <c r="BV42" s="291"/>
      <c r="BW42" s="291"/>
      <c r="BX42" s="291"/>
      <c r="BY42" s="291"/>
      <c r="BZ42" s="291"/>
      <c r="CA42" s="291"/>
      <c r="CB42" s="291"/>
      <c r="CC42" s="291"/>
      <c r="CD42" s="291"/>
      <c r="CE42" s="291"/>
      <c r="CF42" s="292"/>
    </row>
    <row r="43" spans="2:84" s="2" customFormat="1" ht="12.75">
      <c r="B43" s="289">
        <v>1</v>
      </c>
      <c r="C43" s="289"/>
      <c r="D43" s="289"/>
      <c r="E43" s="289"/>
      <c r="F43" s="289"/>
      <c r="G43" s="289"/>
      <c r="H43" s="289"/>
      <c r="I43" s="289"/>
      <c r="J43" s="289"/>
      <c r="K43" s="289"/>
      <c r="L43" s="289"/>
      <c r="M43" s="289"/>
      <c r="N43" s="289"/>
      <c r="O43" s="289"/>
      <c r="P43" s="289"/>
      <c r="Q43" s="289"/>
      <c r="R43" s="289"/>
      <c r="S43" s="289"/>
      <c r="T43" s="289"/>
      <c r="U43" s="289"/>
      <c r="V43" s="289"/>
      <c r="W43" s="289"/>
      <c r="X43" s="289"/>
      <c r="Y43" s="289"/>
      <c r="Z43" s="289"/>
      <c r="AA43" s="289"/>
      <c r="AB43" s="289"/>
      <c r="AC43" s="289"/>
      <c r="AD43" s="289"/>
      <c r="AE43" s="289"/>
      <c r="AF43" s="289"/>
      <c r="AG43" s="289"/>
      <c r="AH43" s="289"/>
      <c r="AI43" s="289"/>
      <c r="AJ43" s="289"/>
      <c r="AK43" s="289"/>
      <c r="AL43" s="289"/>
      <c r="AM43" s="289"/>
      <c r="AN43" s="289"/>
      <c r="AO43" s="289"/>
      <c r="AP43" s="289"/>
      <c r="AQ43" s="289"/>
      <c r="AR43" s="289"/>
      <c r="AS43" s="289"/>
      <c r="AT43" s="289"/>
      <c r="AU43" s="289"/>
      <c r="AV43" s="289"/>
      <c r="AW43" s="289"/>
      <c r="AX43" s="289"/>
      <c r="AY43" s="289"/>
      <c r="AZ43" s="289"/>
      <c r="BA43" s="289"/>
      <c r="BB43" s="289"/>
      <c r="BC43" s="289"/>
      <c r="BD43" s="289"/>
      <c r="BE43" s="289">
        <v>2</v>
      </c>
      <c r="BF43" s="289"/>
      <c r="BG43" s="289"/>
      <c r="BH43" s="289"/>
      <c r="BI43" s="289"/>
      <c r="BJ43" s="289"/>
      <c r="BK43" s="289"/>
      <c r="BL43" s="189">
        <v>3</v>
      </c>
      <c r="BM43" s="190"/>
      <c r="BN43" s="190"/>
      <c r="BO43" s="190"/>
      <c r="BP43" s="190"/>
      <c r="BQ43" s="190"/>
      <c r="BR43" s="190"/>
      <c r="BS43" s="190"/>
      <c r="BT43" s="190"/>
      <c r="BU43" s="190"/>
      <c r="BV43" s="190"/>
      <c r="BW43" s="190"/>
      <c r="BX43" s="190"/>
      <c r="BY43" s="190"/>
      <c r="BZ43" s="190"/>
      <c r="CA43" s="190"/>
      <c r="CB43" s="190"/>
      <c r="CC43" s="190"/>
      <c r="CD43" s="190"/>
      <c r="CE43" s="190"/>
      <c r="CF43" s="191"/>
    </row>
    <row r="44" spans="2:84" s="2" customFormat="1" ht="12.75">
      <c r="B44" s="289" t="s">
        <v>227</v>
      </c>
      <c r="C44" s="289"/>
      <c r="D44" s="289"/>
      <c r="E44" s="289"/>
      <c r="F44" s="289"/>
      <c r="G44" s="289"/>
      <c r="H44" s="289"/>
      <c r="I44" s="289"/>
      <c r="J44" s="289"/>
      <c r="K44" s="289"/>
      <c r="L44" s="289"/>
      <c r="M44" s="289"/>
      <c r="N44" s="289"/>
      <c r="O44" s="289"/>
      <c r="P44" s="289"/>
      <c r="Q44" s="289"/>
      <c r="R44" s="289"/>
      <c r="S44" s="289"/>
      <c r="T44" s="289"/>
      <c r="U44" s="289"/>
      <c r="V44" s="289"/>
      <c r="W44" s="289"/>
      <c r="X44" s="289"/>
      <c r="Y44" s="289"/>
      <c r="Z44" s="289"/>
      <c r="AA44" s="289"/>
      <c r="AB44" s="289"/>
      <c r="AC44" s="289"/>
      <c r="AD44" s="289"/>
      <c r="AE44" s="289"/>
      <c r="AF44" s="289"/>
      <c r="AG44" s="289"/>
      <c r="AH44" s="289"/>
      <c r="AI44" s="289"/>
      <c r="AJ44" s="289"/>
      <c r="AK44" s="289"/>
      <c r="AL44" s="289"/>
      <c r="AM44" s="289"/>
      <c r="AN44" s="289"/>
      <c r="AO44" s="289"/>
      <c r="AP44" s="289"/>
      <c r="AQ44" s="289"/>
      <c r="AR44" s="289"/>
      <c r="AS44" s="289"/>
      <c r="AT44" s="289"/>
      <c r="AU44" s="289"/>
      <c r="AV44" s="289"/>
      <c r="AW44" s="289"/>
      <c r="AX44" s="289"/>
      <c r="AY44" s="289"/>
      <c r="AZ44" s="289"/>
      <c r="BA44" s="289"/>
      <c r="BB44" s="289"/>
      <c r="BC44" s="289"/>
      <c r="BD44" s="289"/>
      <c r="BE44" s="289">
        <v>1</v>
      </c>
      <c r="BF44" s="289"/>
      <c r="BG44" s="289"/>
      <c r="BH44" s="289"/>
      <c r="BI44" s="289"/>
      <c r="BJ44" s="289"/>
      <c r="BK44" s="289"/>
      <c r="BL44" s="189"/>
      <c r="BM44" s="190"/>
      <c r="BN44" s="190"/>
      <c r="BO44" s="190"/>
      <c r="BP44" s="190"/>
      <c r="BQ44" s="190"/>
      <c r="BR44" s="190"/>
      <c r="BS44" s="190"/>
      <c r="BT44" s="190"/>
      <c r="BU44" s="190"/>
      <c r="BV44" s="190"/>
      <c r="BW44" s="190"/>
      <c r="BX44" s="190"/>
      <c r="BY44" s="190"/>
      <c r="BZ44" s="190"/>
      <c r="CA44" s="190"/>
      <c r="CB44" s="190"/>
      <c r="CC44" s="190"/>
      <c r="CD44" s="190"/>
      <c r="CE44" s="190"/>
      <c r="CF44" s="191"/>
    </row>
    <row r="45" spans="2:84" s="2" customFormat="1" ht="12.75" customHeight="1">
      <c r="B45" s="289" t="s">
        <v>228</v>
      </c>
      <c r="C45" s="289"/>
      <c r="D45" s="289"/>
      <c r="E45" s="289"/>
      <c r="F45" s="289"/>
      <c r="G45" s="289"/>
      <c r="H45" s="289"/>
      <c r="I45" s="289"/>
      <c r="J45" s="289"/>
      <c r="K45" s="289"/>
      <c r="L45" s="289"/>
      <c r="M45" s="289"/>
      <c r="N45" s="289"/>
      <c r="O45" s="289"/>
      <c r="P45" s="289"/>
      <c r="Q45" s="289"/>
      <c r="R45" s="289"/>
      <c r="S45" s="289"/>
      <c r="T45" s="289"/>
      <c r="U45" s="289"/>
      <c r="V45" s="289"/>
      <c r="W45" s="289"/>
      <c r="X45" s="289"/>
      <c r="Y45" s="289"/>
      <c r="Z45" s="289"/>
      <c r="AA45" s="289"/>
      <c r="AB45" s="289"/>
      <c r="AC45" s="289"/>
      <c r="AD45" s="289"/>
      <c r="AE45" s="289"/>
      <c r="AF45" s="289"/>
      <c r="AG45" s="289"/>
      <c r="AH45" s="289"/>
      <c r="AI45" s="289"/>
      <c r="AJ45" s="289"/>
      <c r="AK45" s="289"/>
      <c r="AL45" s="289"/>
      <c r="AM45" s="289"/>
      <c r="AN45" s="289"/>
      <c r="AO45" s="289"/>
      <c r="AP45" s="289"/>
      <c r="AQ45" s="289"/>
      <c r="AR45" s="289"/>
      <c r="AS45" s="289"/>
      <c r="AT45" s="289"/>
      <c r="AU45" s="289"/>
      <c r="AV45" s="289"/>
      <c r="AW45" s="289"/>
      <c r="AX45" s="289"/>
      <c r="AY45" s="289"/>
      <c r="AZ45" s="289"/>
      <c r="BA45" s="289"/>
      <c r="BB45" s="289"/>
      <c r="BC45" s="289"/>
      <c r="BD45" s="289"/>
      <c r="BE45" s="289">
        <v>2</v>
      </c>
      <c r="BF45" s="289"/>
      <c r="BG45" s="289"/>
      <c r="BH45" s="289"/>
      <c r="BI45" s="289"/>
      <c r="BJ45" s="289"/>
      <c r="BK45" s="289"/>
      <c r="BL45" s="189"/>
      <c r="BM45" s="190"/>
      <c r="BN45" s="190"/>
      <c r="BO45" s="190"/>
      <c r="BP45" s="190"/>
      <c r="BQ45" s="190"/>
      <c r="BR45" s="190"/>
      <c r="BS45" s="190"/>
      <c r="BT45" s="190"/>
      <c r="BU45" s="190"/>
      <c r="BV45" s="190"/>
      <c r="BW45" s="190"/>
      <c r="BX45" s="190"/>
      <c r="BY45" s="190"/>
      <c r="BZ45" s="190"/>
      <c r="CA45" s="190"/>
      <c r="CB45" s="190"/>
      <c r="CC45" s="190"/>
      <c r="CD45" s="190"/>
      <c r="CE45" s="190"/>
      <c r="CF45" s="191"/>
    </row>
    <row r="46" spans="2:84" s="2" customFormat="1" ht="12.75">
      <c r="B46" s="289" t="s">
        <v>229</v>
      </c>
      <c r="C46" s="289"/>
      <c r="D46" s="289"/>
      <c r="E46" s="289"/>
      <c r="F46" s="289"/>
      <c r="G46" s="289"/>
      <c r="H46" s="289"/>
      <c r="I46" s="289"/>
      <c r="J46" s="289"/>
      <c r="K46" s="289"/>
      <c r="L46" s="289"/>
      <c r="M46" s="289"/>
      <c r="N46" s="289"/>
      <c r="O46" s="289"/>
      <c r="P46" s="289"/>
      <c r="Q46" s="289"/>
      <c r="R46" s="289"/>
      <c r="S46" s="289"/>
      <c r="T46" s="289"/>
      <c r="U46" s="289"/>
      <c r="V46" s="289"/>
      <c r="W46" s="289"/>
      <c r="X46" s="289"/>
      <c r="Y46" s="289"/>
      <c r="Z46" s="289"/>
      <c r="AA46" s="289"/>
      <c r="AB46" s="289"/>
      <c r="AC46" s="289"/>
      <c r="AD46" s="289"/>
      <c r="AE46" s="289"/>
      <c r="AF46" s="289"/>
      <c r="AG46" s="289"/>
      <c r="AH46" s="289"/>
      <c r="AI46" s="289"/>
      <c r="AJ46" s="289"/>
      <c r="AK46" s="289"/>
      <c r="AL46" s="289"/>
      <c r="AM46" s="289"/>
      <c r="AN46" s="289"/>
      <c r="AO46" s="289"/>
      <c r="AP46" s="289"/>
      <c r="AQ46" s="289"/>
      <c r="AR46" s="289"/>
      <c r="AS46" s="289"/>
      <c r="AT46" s="289"/>
      <c r="AU46" s="289"/>
      <c r="AV46" s="289"/>
      <c r="AW46" s="289"/>
      <c r="AX46" s="289"/>
      <c r="AY46" s="289"/>
      <c r="AZ46" s="289"/>
      <c r="BA46" s="289"/>
      <c r="BB46" s="289"/>
      <c r="BC46" s="289"/>
      <c r="BD46" s="289"/>
      <c r="BE46" s="289">
        <v>3</v>
      </c>
      <c r="BF46" s="289"/>
      <c r="BG46" s="289"/>
      <c r="BH46" s="289"/>
      <c r="BI46" s="289"/>
      <c r="BJ46" s="289"/>
      <c r="BK46" s="289"/>
      <c r="BL46" s="189"/>
      <c r="BM46" s="190"/>
      <c r="BN46" s="190"/>
      <c r="BO46" s="190"/>
      <c r="BP46" s="190"/>
      <c r="BQ46" s="190"/>
      <c r="BR46" s="190"/>
      <c r="BS46" s="190"/>
      <c r="BT46" s="190"/>
      <c r="BU46" s="190"/>
      <c r="BV46" s="190"/>
      <c r="BW46" s="190"/>
      <c r="BX46" s="190"/>
      <c r="BY46" s="190"/>
      <c r="BZ46" s="190"/>
      <c r="CA46" s="190"/>
      <c r="CB46" s="190"/>
      <c r="CC46" s="190"/>
      <c r="CD46" s="190"/>
      <c r="CE46" s="190"/>
      <c r="CF46" s="191"/>
    </row>
    <row r="47" spans="2:84" s="3" customFormat="1" ht="12.75">
      <c r="B47" s="289" t="s">
        <v>259</v>
      </c>
      <c r="C47" s="289"/>
      <c r="D47" s="289"/>
      <c r="E47" s="289"/>
      <c r="F47" s="289"/>
      <c r="G47" s="289"/>
      <c r="H47" s="289"/>
      <c r="I47" s="289"/>
      <c r="J47" s="289"/>
      <c r="K47" s="289"/>
      <c r="L47" s="289"/>
      <c r="M47" s="289"/>
      <c r="N47" s="289"/>
      <c r="O47" s="289"/>
      <c r="P47" s="289"/>
      <c r="Q47" s="289"/>
      <c r="R47" s="289"/>
      <c r="S47" s="289"/>
      <c r="T47" s="289"/>
      <c r="U47" s="289"/>
      <c r="V47" s="289"/>
      <c r="W47" s="289"/>
      <c r="X47" s="289"/>
      <c r="Y47" s="289"/>
      <c r="Z47" s="289"/>
      <c r="AA47" s="289"/>
      <c r="AB47" s="289"/>
      <c r="AC47" s="289"/>
      <c r="AD47" s="289"/>
      <c r="AE47" s="289"/>
      <c r="AF47" s="289"/>
      <c r="AG47" s="289"/>
      <c r="AH47" s="289"/>
      <c r="AI47" s="289"/>
      <c r="AJ47" s="289"/>
      <c r="AK47" s="289"/>
      <c r="AL47" s="289"/>
      <c r="AM47" s="289"/>
      <c r="AN47" s="289"/>
      <c r="AO47" s="289"/>
      <c r="AP47" s="289"/>
      <c r="AQ47" s="289"/>
      <c r="AR47" s="289"/>
      <c r="AS47" s="289"/>
      <c r="AT47" s="289"/>
      <c r="AU47" s="289"/>
      <c r="AV47" s="289"/>
      <c r="AW47" s="289"/>
      <c r="AX47" s="289"/>
      <c r="AY47" s="289"/>
      <c r="AZ47" s="289"/>
      <c r="BA47" s="289"/>
      <c r="BB47" s="289"/>
      <c r="BC47" s="289"/>
      <c r="BD47" s="289"/>
      <c r="BE47" s="289">
        <v>4</v>
      </c>
      <c r="BF47" s="289"/>
      <c r="BG47" s="289"/>
      <c r="BH47" s="289"/>
      <c r="BI47" s="289"/>
      <c r="BJ47" s="289"/>
      <c r="BK47" s="289"/>
      <c r="BL47" s="189"/>
      <c r="BM47" s="190"/>
      <c r="BN47" s="190"/>
      <c r="BO47" s="190"/>
      <c r="BP47" s="190"/>
      <c r="BQ47" s="190"/>
      <c r="BR47" s="190"/>
      <c r="BS47" s="190"/>
      <c r="BT47" s="190"/>
      <c r="BU47" s="190"/>
      <c r="BV47" s="190"/>
      <c r="BW47" s="190"/>
      <c r="BX47" s="190"/>
      <c r="BY47" s="190"/>
      <c r="BZ47" s="190"/>
      <c r="CA47" s="190"/>
      <c r="CB47" s="190"/>
      <c r="CC47" s="190"/>
      <c r="CD47" s="190"/>
      <c r="CE47" s="190"/>
      <c r="CF47" s="191"/>
    </row>
    <row r="48" spans="2:84" s="3" customFormat="1" ht="12.75">
      <c r="B48" s="289" t="s">
        <v>230</v>
      </c>
      <c r="C48" s="289"/>
      <c r="D48" s="289"/>
      <c r="E48" s="289"/>
      <c r="F48" s="289"/>
      <c r="G48" s="289"/>
      <c r="H48" s="289"/>
      <c r="I48" s="289"/>
      <c r="J48" s="289"/>
      <c r="K48" s="289"/>
      <c r="L48" s="289"/>
      <c r="M48" s="289"/>
      <c r="N48" s="289"/>
      <c r="O48" s="289"/>
      <c r="P48" s="289"/>
      <c r="Q48" s="289"/>
      <c r="R48" s="289"/>
      <c r="S48" s="289"/>
      <c r="T48" s="289"/>
      <c r="U48" s="289"/>
      <c r="V48" s="289"/>
      <c r="W48" s="289"/>
      <c r="X48" s="289"/>
      <c r="Y48" s="289"/>
      <c r="Z48" s="289"/>
      <c r="AA48" s="289"/>
      <c r="AB48" s="289"/>
      <c r="AC48" s="289"/>
      <c r="AD48" s="289"/>
      <c r="AE48" s="289"/>
      <c r="AF48" s="289"/>
      <c r="AG48" s="289"/>
      <c r="AH48" s="289"/>
      <c r="AI48" s="289"/>
      <c r="AJ48" s="289"/>
      <c r="AK48" s="289"/>
      <c r="AL48" s="289"/>
      <c r="AM48" s="289"/>
      <c r="AN48" s="289"/>
      <c r="AO48" s="289"/>
      <c r="AP48" s="289"/>
      <c r="AQ48" s="289"/>
      <c r="AR48" s="289"/>
      <c r="AS48" s="289"/>
      <c r="AT48" s="289"/>
      <c r="AU48" s="289"/>
      <c r="AV48" s="289"/>
      <c r="AW48" s="289"/>
      <c r="AX48" s="289"/>
      <c r="AY48" s="289"/>
      <c r="AZ48" s="289"/>
      <c r="BA48" s="289"/>
      <c r="BB48" s="289"/>
      <c r="BC48" s="289"/>
      <c r="BD48" s="289"/>
      <c r="BE48" s="289">
        <v>5</v>
      </c>
      <c r="BF48" s="289"/>
      <c r="BG48" s="289"/>
      <c r="BH48" s="289"/>
      <c r="BI48" s="289"/>
      <c r="BJ48" s="289"/>
      <c r="BK48" s="289"/>
      <c r="BL48" s="189"/>
      <c r="BM48" s="190"/>
      <c r="BN48" s="190"/>
      <c r="BO48" s="190"/>
      <c r="BP48" s="190"/>
      <c r="BQ48" s="190"/>
      <c r="BR48" s="190"/>
      <c r="BS48" s="190"/>
      <c r="BT48" s="190"/>
      <c r="BU48" s="190"/>
      <c r="BV48" s="190"/>
      <c r="BW48" s="190"/>
      <c r="BX48" s="190"/>
      <c r="BY48" s="190"/>
      <c r="BZ48" s="190"/>
      <c r="CA48" s="190"/>
      <c r="CB48" s="190"/>
      <c r="CC48" s="190"/>
      <c r="CD48" s="190"/>
      <c r="CE48" s="190"/>
      <c r="CF48" s="191"/>
    </row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</sheetData>
  <mergeCells count="142">
    <mergeCell ref="B48:BD48"/>
    <mergeCell ref="BE48:BK48"/>
    <mergeCell ref="BL48:CF48"/>
    <mergeCell ref="B42:BD42"/>
    <mergeCell ref="BE42:BK42"/>
    <mergeCell ref="B46:BD46"/>
    <mergeCell ref="BE46:BK46"/>
    <mergeCell ref="BL46:CF46"/>
    <mergeCell ref="B47:BD47"/>
    <mergeCell ref="BE47:BK47"/>
    <mergeCell ref="BL47:CF47"/>
    <mergeCell ref="B44:BD44"/>
    <mergeCell ref="BE44:BK44"/>
    <mergeCell ref="BL44:CF44"/>
    <mergeCell ref="B45:BD45"/>
    <mergeCell ref="BE45:BK45"/>
    <mergeCell ref="BL45:CF45"/>
    <mergeCell ref="BL42:CF42"/>
    <mergeCell ref="B43:BD43"/>
    <mergeCell ref="BE43:BK43"/>
    <mergeCell ref="BL43:CF43"/>
    <mergeCell ref="C21:BD21"/>
    <mergeCell ref="BE21:BK21"/>
    <mergeCell ref="R15:AF15"/>
    <mergeCell ref="BE18:BK18"/>
    <mergeCell ref="C20:BD20"/>
    <mergeCell ref="BE20:BK20"/>
    <mergeCell ref="BE14:BK16"/>
    <mergeCell ref="C17:BC17"/>
    <mergeCell ref="BE17:BK17"/>
    <mergeCell ref="C19:BC19"/>
    <mergeCell ref="BX14:CG16"/>
    <mergeCell ref="CH14:DD16"/>
    <mergeCell ref="CH9:DD9"/>
    <mergeCell ref="CH10:DD13"/>
    <mergeCell ref="BX10:CG13"/>
    <mergeCell ref="BX9:CG9"/>
    <mergeCell ref="B2:DD2"/>
    <mergeCell ref="B3:DD3"/>
    <mergeCell ref="B7:BD8"/>
    <mergeCell ref="BE7:BK8"/>
    <mergeCell ref="BL7:BW8"/>
    <mergeCell ref="BX7:DD7"/>
    <mergeCell ref="BX8:CG8"/>
    <mergeCell ref="CH8:DD8"/>
    <mergeCell ref="B9:BD9"/>
    <mergeCell ref="BE9:BK9"/>
    <mergeCell ref="BL9:BW9"/>
    <mergeCell ref="B10:BD10"/>
    <mergeCell ref="BE10:BK13"/>
    <mergeCell ref="BL10:BW13"/>
    <mergeCell ref="BE19:BK19"/>
    <mergeCell ref="BL19:BW19"/>
    <mergeCell ref="R12:AF12"/>
    <mergeCell ref="BL14:BW16"/>
    <mergeCell ref="BX21:CG21"/>
    <mergeCell ref="BL17:BU17"/>
    <mergeCell ref="BV17:BW17"/>
    <mergeCell ref="BL21:BW21"/>
    <mergeCell ref="BL24:BW24"/>
    <mergeCell ref="BX24:CG24"/>
    <mergeCell ref="CH22:DD22"/>
    <mergeCell ref="CH23:DD23"/>
    <mergeCell ref="CH24:DD24"/>
    <mergeCell ref="BL22:BW22"/>
    <mergeCell ref="BX22:CG22"/>
    <mergeCell ref="BL23:BW23"/>
    <mergeCell ref="BX23:CG23"/>
    <mergeCell ref="CH17:DD17"/>
    <mergeCell ref="CH19:DD19"/>
    <mergeCell ref="BL18:BW18"/>
    <mergeCell ref="BL20:BW20"/>
    <mergeCell ref="BX19:CG19"/>
    <mergeCell ref="BX17:CG17"/>
    <mergeCell ref="BX18:CG18"/>
    <mergeCell ref="CH18:DD18"/>
    <mergeCell ref="CH20:DD20"/>
    <mergeCell ref="BX20:CG20"/>
    <mergeCell ref="C22:BC22"/>
    <mergeCell ref="BE22:BK22"/>
    <mergeCell ref="BL26:BW26"/>
    <mergeCell ref="BX26:CG26"/>
    <mergeCell ref="C25:BC25"/>
    <mergeCell ref="BE25:BK25"/>
    <mergeCell ref="BL25:BW25"/>
    <mergeCell ref="BX25:CG25"/>
    <mergeCell ref="C23:BC23"/>
    <mergeCell ref="BE23:BK23"/>
    <mergeCell ref="CH25:DD25"/>
    <mergeCell ref="C24:BC24"/>
    <mergeCell ref="BE24:BK24"/>
    <mergeCell ref="BL28:BW33"/>
    <mergeCell ref="BX28:CG33"/>
    <mergeCell ref="CH26:DD26"/>
    <mergeCell ref="C27:BC27"/>
    <mergeCell ref="BE27:BK27"/>
    <mergeCell ref="BL27:BW27"/>
    <mergeCell ref="BX27:CG27"/>
    <mergeCell ref="CH27:DD27"/>
    <mergeCell ref="C26:BC26"/>
    <mergeCell ref="BE26:BK26"/>
    <mergeCell ref="BX34:CG34"/>
    <mergeCell ref="CH28:DD33"/>
    <mergeCell ref="AH29:AJ29"/>
    <mergeCell ref="AK29:AO29"/>
    <mergeCell ref="AP29:BB29"/>
    <mergeCell ref="AP30:BB30"/>
    <mergeCell ref="C31:AO31"/>
    <mergeCell ref="BX36:CG36"/>
    <mergeCell ref="C36:BC36"/>
    <mergeCell ref="BE36:BK36"/>
    <mergeCell ref="BL36:BW36"/>
    <mergeCell ref="C34:BC34"/>
    <mergeCell ref="C33:BC33"/>
    <mergeCell ref="B28:BD28"/>
    <mergeCell ref="BE28:BK33"/>
    <mergeCell ref="C35:BC35"/>
    <mergeCell ref="BE35:BK35"/>
    <mergeCell ref="BL35:BW35"/>
    <mergeCell ref="BX35:CG35"/>
    <mergeCell ref="C37:BC37"/>
    <mergeCell ref="BE37:BK37"/>
    <mergeCell ref="BL37:BW37"/>
    <mergeCell ref="BX37:CG37"/>
    <mergeCell ref="C38:BC38"/>
    <mergeCell ref="BE38:BK38"/>
    <mergeCell ref="BL38:BW38"/>
    <mergeCell ref="BX38:CG38"/>
    <mergeCell ref="C39:BC39"/>
    <mergeCell ref="BE39:BK39"/>
    <mergeCell ref="BL39:BW39"/>
    <mergeCell ref="BX39:CG39"/>
    <mergeCell ref="CH21:DD21"/>
    <mergeCell ref="BH41:BP41"/>
    <mergeCell ref="CH38:DD38"/>
    <mergeCell ref="CH39:DD39"/>
    <mergeCell ref="CH36:DD36"/>
    <mergeCell ref="CH37:DD37"/>
    <mergeCell ref="BE34:BK34"/>
    <mergeCell ref="BL34:BW34"/>
    <mergeCell ref="CH34:DD34"/>
    <mergeCell ref="CH35:DD35"/>
  </mergeCells>
  <printOptions/>
  <pageMargins left="0.5905511811023623" right="0.1968503937007874" top="0.5905511811023623" bottom="0.3937007874015748" header="0.5118110236220472" footer="0.5118110236220472"/>
  <pageSetup fitToHeight="1" fitToWidth="1"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K37"/>
  <sheetViews>
    <sheetView showRowColHeaders="0" workbookViewId="0" topLeftCell="A16">
      <selection activeCell="BK27" sqref="BK27:BS27"/>
    </sheetView>
  </sheetViews>
  <sheetFormatPr defaultColWidth="9.00390625" defaultRowHeight="12.75"/>
  <cols>
    <col min="1" max="1" width="4.125" style="1" customWidth="1"/>
    <col min="2" max="51" width="0.875" style="1" customWidth="1"/>
    <col min="52" max="52" width="4.875" style="1" customWidth="1"/>
    <col min="53" max="59" width="0.875" style="1" customWidth="1"/>
    <col min="60" max="60" width="5.25390625" style="1" customWidth="1"/>
    <col min="61" max="16384" width="0.875" style="1" customWidth="1"/>
  </cols>
  <sheetData>
    <row r="1" s="3" customFormat="1" ht="16.5" customHeight="1"/>
    <row r="2" spans="2:167" s="3" customFormat="1" ht="12" customHeight="1">
      <c r="B2" s="100" t="s">
        <v>134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100"/>
      <c r="EQ2" s="100"/>
      <c r="ER2" s="100"/>
      <c r="ES2" s="100"/>
      <c r="ET2" s="100"/>
      <c r="EU2" s="100"/>
      <c r="EV2" s="100"/>
      <c r="EW2" s="100"/>
      <c r="EX2" s="100"/>
      <c r="EY2" s="100"/>
      <c r="EZ2" s="100"/>
      <c r="FA2" s="100"/>
      <c r="FB2" s="100"/>
      <c r="FC2" s="100"/>
      <c r="FD2" s="100"/>
      <c r="FE2" s="100"/>
      <c r="FF2" s="100"/>
      <c r="FG2" s="100"/>
      <c r="FH2" s="100"/>
      <c r="FI2" s="100"/>
      <c r="FJ2" s="100"/>
      <c r="FK2" s="100"/>
    </row>
    <row r="3" s="3" customFormat="1" ht="9" customHeight="1"/>
    <row r="4" s="7" customFormat="1" ht="12">
      <c r="FK4" s="8" t="s">
        <v>135</v>
      </c>
    </row>
    <row r="5" s="7" customFormat="1" ht="2.25" customHeight="1">
      <c r="FK5" s="8"/>
    </row>
    <row r="6" spans="2:167" s="3" customFormat="1" ht="54.75" customHeight="1">
      <c r="B6" s="371" t="s">
        <v>121</v>
      </c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320"/>
      <c r="W6" s="320"/>
      <c r="X6" s="320"/>
      <c r="Y6" s="320"/>
      <c r="Z6" s="320"/>
      <c r="AA6" s="320"/>
      <c r="AB6" s="320"/>
      <c r="AC6" s="320"/>
      <c r="AD6" s="320"/>
      <c r="AE6" s="320"/>
      <c r="AF6" s="320"/>
      <c r="AG6" s="320"/>
      <c r="AH6" s="320"/>
      <c r="AI6" s="320"/>
      <c r="AJ6" s="320"/>
      <c r="AK6" s="320"/>
      <c r="AL6" s="320"/>
      <c r="AM6" s="320"/>
      <c r="AN6" s="320"/>
      <c r="AO6" s="321"/>
      <c r="AP6" s="371" t="s">
        <v>122</v>
      </c>
      <c r="AQ6" s="320"/>
      <c r="AR6" s="320"/>
      <c r="AS6" s="320"/>
      <c r="AT6" s="320"/>
      <c r="AU6" s="320"/>
      <c r="AV6" s="321"/>
      <c r="AW6" s="371" t="s">
        <v>123</v>
      </c>
      <c r="AX6" s="372"/>
      <c r="AY6" s="372"/>
      <c r="AZ6" s="372"/>
      <c r="BA6" s="372"/>
      <c r="BB6" s="372"/>
      <c r="BC6" s="372"/>
      <c r="BD6" s="372"/>
      <c r="BE6" s="372"/>
      <c r="BF6" s="372"/>
      <c r="BG6" s="372"/>
      <c r="BH6" s="372"/>
      <c r="BI6" s="372"/>
      <c r="BJ6" s="372"/>
      <c r="BK6" s="372"/>
      <c r="BL6" s="372"/>
      <c r="BM6" s="373"/>
      <c r="BN6" s="371" t="s">
        <v>124</v>
      </c>
      <c r="BO6" s="372"/>
      <c r="BP6" s="372"/>
      <c r="BQ6" s="372"/>
      <c r="BR6" s="372"/>
      <c r="BS6" s="372"/>
      <c r="BT6" s="372"/>
      <c r="BU6" s="372"/>
      <c r="BV6" s="372"/>
      <c r="BW6" s="372"/>
      <c r="BX6" s="372"/>
      <c r="BY6" s="372"/>
      <c r="BZ6" s="372"/>
      <c r="CA6" s="372"/>
      <c r="CB6" s="372"/>
      <c r="CC6" s="372"/>
      <c r="CD6" s="373"/>
      <c r="CE6" s="371" t="s">
        <v>125</v>
      </c>
      <c r="CF6" s="372"/>
      <c r="CG6" s="372"/>
      <c r="CH6" s="372"/>
      <c r="CI6" s="372"/>
      <c r="CJ6" s="372"/>
      <c r="CK6" s="372"/>
      <c r="CL6" s="372"/>
      <c r="CM6" s="372"/>
      <c r="CN6" s="372"/>
      <c r="CO6" s="372"/>
      <c r="CP6" s="372"/>
      <c r="CQ6" s="372"/>
      <c r="CR6" s="372"/>
      <c r="CS6" s="372"/>
      <c r="CT6" s="372"/>
      <c r="CU6" s="373"/>
      <c r="CV6" s="371" t="s">
        <v>132</v>
      </c>
      <c r="CW6" s="372"/>
      <c r="CX6" s="372"/>
      <c r="CY6" s="372"/>
      <c r="CZ6" s="372"/>
      <c r="DA6" s="372"/>
      <c r="DB6" s="372"/>
      <c r="DC6" s="372"/>
      <c r="DD6" s="372"/>
      <c r="DE6" s="372"/>
      <c r="DF6" s="372"/>
      <c r="DG6" s="372"/>
      <c r="DH6" s="372"/>
      <c r="DI6" s="372"/>
      <c r="DJ6" s="372"/>
      <c r="DK6" s="372"/>
      <c r="DL6" s="372"/>
      <c r="DM6" s="372"/>
      <c r="DN6" s="372"/>
      <c r="DO6" s="372"/>
      <c r="DP6" s="372"/>
      <c r="DQ6" s="372"/>
      <c r="DR6" s="372"/>
      <c r="DS6" s="372"/>
      <c r="DT6" s="372"/>
      <c r="DU6" s="372"/>
      <c r="DV6" s="372"/>
      <c r="DW6" s="372"/>
      <c r="DX6" s="372"/>
      <c r="DY6" s="372"/>
      <c r="DZ6" s="372"/>
      <c r="EA6" s="372"/>
      <c r="EB6" s="372"/>
      <c r="EC6" s="373"/>
      <c r="ED6" s="371" t="s">
        <v>208</v>
      </c>
      <c r="EE6" s="372"/>
      <c r="EF6" s="372"/>
      <c r="EG6" s="372"/>
      <c r="EH6" s="372"/>
      <c r="EI6" s="372"/>
      <c r="EJ6" s="372"/>
      <c r="EK6" s="372"/>
      <c r="EL6" s="372"/>
      <c r="EM6" s="372"/>
      <c r="EN6" s="372"/>
      <c r="EO6" s="372"/>
      <c r="EP6" s="372"/>
      <c r="EQ6" s="372"/>
      <c r="ER6" s="372"/>
      <c r="ES6" s="372"/>
      <c r="ET6" s="373"/>
      <c r="EU6" s="267" t="s">
        <v>126</v>
      </c>
      <c r="EV6" s="268"/>
      <c r="EW6" s="268"/>
      <c r="EX6" s="268"/>
      <c r="EY6" s="268"/>
      <c r="EZ6" s="268"/>
      <c r="FA6" s="268"/>
      <c r="FB6" s="268"/>
      <c r="FC6" s="268"/>
      <c r="FD6" s="268"/>
      <c r="FE6" s="268"/>
      <c r="FF6" s="268"/>
      <c r="FG6" s="268"/>
      <c r="FH6" s="268"/>
      <c r="FI6" s="268"/>
      <c r="FJ6" s="268"/>
      <c r="FK6" s="269"/>
    </row>
    <row r="7" spans="2:167" s="3" customFormat="1" ht="38.25" customHeight="1">
      <c r="B7" s="378"/>
      <c r="C7" s="379"/>
      <c r="D7" s="379"/>
      <c r="E7" s="379"/>
      <c r="F7" s="379"/>
      <c r="G7" s="379"/>
      <c r="H7" s="379"/>
      <c r="I7" s="379"/>
      <c r="J7" s="379"/>
      <c r="K7" s="379"/>
      <c r="L7" s="379"/>
      <c r="M7" s="379"/>
      <c r="N7" s="379"/>
      <c r="O7" s="379"/>
      <c r="P7" s="379"/>
      <c r="Q7" s="379"/>
      <c r="R7" s="379"/>
      <c r="S7" s="379"/>
      <c r="T7" s="379"/>
      <c r="U7" s="379"/>
      <c r="V7" s="379"/>
      <c r="W7" s="379"/>
      <c r="X7" s="379"/>
      <c r="Y7" s="379"/>
      <c r="Z7" s="379"/>
      <c r="AA7" s="379"/>
      <c r="AB7" s="379"/>
      <c r="AC7" s="379"/>
      <c r="AD7" s="379"/>
      <c r="AE7" s="379"/>
      <c r="AF7" s="379"/>
      <c r="AG7" s="379"/>
      <c r="AH7" s="379"/>
      <c r="AI7" s="379"/>
      <c r="AJ7" s="379"/>
      <c r="AK7" s="379"/>
      <c r="AL7" s="379"/>
      <c r="AM7" s="379"/>
      <c r="AN7" s="379"/>
      <c r="AO7" s="380"/>
      <c r="AP7" s="378"/>
      <c r="AQ7" s="379"/>
      <c r="AR7" s="379"/>
      <c r="AS7" s="379"/>
      <c r="AT7" s="379"/>
      <c r="AU7" s="379"/>
      <c r="AV7" s="380"/>
      <c r="AW7" s="374"/>
      <c r="AX7" s="375"/>
      <c r="AY7" s="375"/>
      <c r="AZ7" s="375"/>
      <c r="BA7" s="375"/>
      <c r="BB7" s="375"/>
      <c r="BC7" s="375"/>
      <c r="BD7" s="375"/>
      <c r="BE7" s="375"/>
      <c r="BF7" s="375"/>
      <c r="BG7" s="375"/>
      <c r="BH7" s="375"/>
      <c r="BI7" s="375"/>
      <c r="BJ7" s="375"/>
      <c r="BK7" s="375"/>
      <c r="BL7" s="375"/>
      <c r="BM7" s="376"/>
      <c r="BN7" s="374"/>
      <c r="BO7" s="375"/>
      <c r="BP7" s="375"/>
      <c r="BQ7" s="375"/>
      <c r="BR7" s="375"/>
      <c r="BS7" s="375"/>
      <c r="BT7" s="375"/>
      <c r="BU7" s="375"/>
      <c r="BV7" s="375"/>
      <c r="BW7" s="375"/>
      <c r="BX7" s="375"/>
      <c r="BY7" s="375"/>
      <c r="BZ7" s="375"/>
      <c r="CA7" s="375"/>
      <c r="CB7" s="375"/>
      <c r="CC7" s="375"/>
      <c r="CD7" s="376"/>
      <c r="CE7" s="374"/>
      <c r="CF7" s="375"/>
      <c r="CG7" s="375"/>
      <c r="CH7" s="375"/>
      <c r="CI7" s="375"/>
      <c r="CJ7" s="375"/>
      <c r="CK7" s="375"/>
      <c r="CL7" s="375"/>
      <c r="CM7" s="375"/>
      <c r="CN7" s="375"/>
      <c r="CO7" s="375"/>
      <c r="CP7" s="375"/>
      <c r="CQ7" s="375"/>
      <c r="CR7" s="375"/>
      <c r="CS7" s="375"/>
      <c r="CT7" s="375"/>
      <c r="CU7" s="376"/>
      <c r="CV7" s="374"/>
      <c r="CW7" s="375"/>
      <c r="CX7" s="375"/>
      <c r="CY7" s="375"/>
      <c r="CZ7" s="375"/>
      <c r="DA7" s="375"/>
      <c r="DB7" s="375"/>
      <c r="DC7" s="375"/>
      <c r="DD7" s="375"/>
      <c r="DE7" s="375"/>
      <c r="DF7" s="375"/>
      <c r="DG7" s="375"/>
      <c r="DH7" s="375"/>
      <c r="DI7" s="375"/>
      <c r="DJ7" s="375"/>
      <c r="DK7" s="375"/>
      <c r="DL7" s="375"/>
      <c r="DM7" s="375"/>
      <c r="DN7" s="375"/>
      <c r="DO7" s="375"/>
      <c r="DP7" s="375"/>
      <c r="DQ7" s="375"/>
      <c r="DR7" s="375"/>
      <c r="DS7" s="375"/>
      <c r="DT7" s="375"/>
      <c r="DU7" s="375"/>
      <c r="DV7" s="375"/>
      <c r="DW7" s="375"/>
      <c r="DX7" s="375"/>
      <c r="DY7" s="375"/>
      <c r="DZ7" s="375"/>
      <c r="EA7" s="375"/>
      <c r="EB7" s="375"/>
      <c r="EC7" s="376"/>
      <c r="ED7" s="374"/>
      <c r="EE7" s="375"/>
      <c r="EF7" s="375"/>
      <c r="EG7" s="375"/>
      <c r="EH7" s="375"/>
      <c r="EI7" s="375"/>
      <c r="EJ7" s="375"/>
      <c r="EK7" s="375"/>
      <c r="EL7" s="375"/>
      <c r="EM7" s="375"/>
      <c r="EN7" s="375"/>
      <c r="EO7" s="375"/>
      <c r="EP7" s="375"/>
      <c r="EQ7" s="375"/>
      <c r="ER7" s="375"/>
      <c r="ES7" s="375"/>
      <c r="ET7" s="376"/>
      <c r="EU7" s="327" t="s">
        <v>130</v>
      </c>
      <c r="EV7" s="328"/>
      <c r="EW7" s="328"/>
      <c r="EX7" s="328"/>
      <c r="EY7" s="328"/>
      <c r="EZ7" s="328"/>
      <c r="FA7" s="329"/>
      <c r="FB7" s="327" t="s">
        <v>131</v>
      </c>
      <c r="FC7" s="328"/>
      <c r="FD7" s="328"/>
      <c r="FE7" s="328"/>
      <c r="FF7" s="328"/>
      <c r="FG7" s="328"/>
      <c r="FH7" s="328"/>
      <c r="FI7" s="328"/>
      <c r="FJ7" s="328"/>
      <c r="FK7" s="329"/>
    </row>
    <row r="8" spans="2:167" s="3" customFormat="1" ht="12.75">
      <c r="B8" s="322"/>
      <c r="C8" s="323"/>
      <c r="D8" s="323"/>
      <c r="E8" s="323"/>
      <c r="F8" s="323"/>
      <c r="G8" s="323"/>
      <c r="H8" s="323"/>
      <c r="I8" s="323"/>
      <c r="J8" s="323"/>
      <c r="K8" s="323"/>
      <c r="L8" s="323"/>
      <c r="M8" s="323"/>
      <c r="N8" s="323"/>
      <c r="O8" s="323"/>
      <c r="P8" s="323"/>
      <c r="Q8" s="323"/>
      <c r="R8" s="323"/>
      <c r="S8" s="323"/>
      <c r="T8" s="323"/>
      <c r="U8" s="323"/>
      <c r="V8" s="323"/>
      <c r="W8" s="323"/>
      <c r="X8" s="323"/>
      <c r="Y8" s="323"/>
      <c r="Z8" s="323"/>
      <c r="AA8" s="323"/>
      <c r="AB8" s="323"/>
      <c r="AC8" s="323"/>
      <c r="AD8" s="323"/>
      <c r="AE8" s="323"/>
      <c r="AF8" s="323"/>
      <c r="AG8" s="323"/>
      <c r="AH8" s="323"/>
      <c r="AI8" s="323"/>
      <c r="AJ8" s="323"/>
      <c r="AK8" s="323"/>
      <c r="AL8" s="323"/>
      <c r="AM8" s="323"/>
      <c r="AN8" s="323"/>
      <c r="AO8" s="324"/>
      <c r="AP8" s="322"/>
      <c r="AQ8" s="323"/>
      <c r="AR8" s="323"/>
      <c r="AS8" s="323"/>
      <c r="AT8" s="323"/>
      <c r="AU8" s="323"/>
      <c r="AV8" s="324"/>
      <c r="AW8" s="189" t="s">
        <v>128</v>
      </c>
      <c r="AX8" s="190"/>
      <c r="AY8" s="190"/>
      <c r="AZ8" s="190"/>
      <c r="BA8" s="190"/>
      <c r="BB8" s="190"/>
      <c r="BC8" s="191"/>
      <c r="BD8" s="189" t="s">
        <v>129</v>
      </c>
      <c r="BE8" s="190"/>
      <c r="BF8" s="190"/>
      <c r="BG8" s="190"/>
      <c r="BH8" s="190"/>
      <c r="BI8" s="190"/>
      <c r="BJ8" s="190"/>
      <c r="BK8" s="190"/>
      <c r="BL8" s="190"/>
      <c r="BM8" s="191"/>
      <c r="BN8" s="189" t="s">
        <v>128</v>
      </c>
      <c r="BO8" s="190"/>
      <c r="BP8" s="190"/>
      <c r="BQ8" s="190"/>
      <c r="BR8" s="190"/>
      <c r="BS8" s="190"/>
      <c r="BT8" s="191"/>
      <c r="BU8" s="189" t="s">
        <v>129</v>
      </c>
      <c r="BV8" s="190"/>
      <c r="BW8" s="190"/>
      <c r="BX8" s="190"/>
      <c r="BY8" s="190"/>
      <c r="BZ8" s="190"/>
      <c r="CA8" s="190"/>
      <c r="CB8" s="190"/>
      <c r="CC8" s="190"/>
      <c r="CD8" s="191"/>
      <c r="CE8" s="189" t="s">
        <v>128</v>
      </c>
      <c r="CF8" s="190"/>
      <c r="CG8" s="190"/>
      <c r="CH8" s="190"/>
      <c r="CI8" s="190"/>
      <c r="CJ8" s="190"/>
      <c r="CK8" s="191"/>
      <c r="CL8" s="189" t="s">
        <v>129</v>
      </c>
      <c r="CM8" s="190"/>
      <c r="CN8" s="190"/>
      <c r="CO8" s="190"/>
      <c r="CP8" s="190"/>
      <c r="CQ8" s="190"/>
      <c r="CR8" s="190"/>
      <c r="CS8" s="190"/>
      <c r="CT8" s="190"/>
      <c r="CU8" s="191"/>
      <c r="CV8" s="189" t="s">
        <v>128</v>
      </c>
      <c r="CW8" s="190"/>
      <c r="CX8" s="190"/>
      <c r="CY8" s="190"/>
      <c r="CZ8" s="190"/>
      <c r="DA8" s="190"/>
      <c r="DB8" s="190"/>
      <c r="DC8" s="190"/>
      <c r="DD8" s="190"/>
      <c r="DE8" s="190"/>
      <c r="DF8" s="190"/>
      <c r="DG8" s="190"/>
      <c r="DH8" s="190"/>
      <c r="DI8" s="190"/>
      <c r="DJ8" s="190"/>
      <c r="DK8" s="190"/>
      <c r="DL8" s="191"/>
      <c r="DM8" s="189" t="s">
        <v>129</v>
      </c>
      <c r="DN8" s="190"/>
      <c r="DO8" s="190"/>
      <c r="DP8" s="190"/>
      <c r="DQ8" s="190"/>
      <c r="DR8" s="190"/>
      <c r="DS8" s="190"/>
      <c r="DT8" s="190"/>
      <c r="DU8" s="190"/>
      <c r="DV8" s="190"/>
      <c r="DW8" s="190"/>
      <c r="DX8" s="190"/>
      <c r="DY8" s="190"/>
      <c r="DZ8" s="190"/>
      <c r="EA8" s="190"/>
      <c r="EB8" s="190"/>
      <c r="EC8" s="191"/>
      <c r="ED8" s="189" t="s">
        <v>128</v>
      </c>
      <c r="EE8" s="190"/>
      <c r="EF8" s="190"/>
      <c r="EG8" s="190"/>
      <c r="EH8" s="190"/>
      <c r="EI8" s="190"/>
      <c r="EJ8" s="191"/>
      <c r="EK8" s="189" t="s">
        <v>129</v>
      </c>
      <c r="EL8" s="190"/>
      <c r="EM8" s="190"/>
      <c r="EN8" s="190"/>
      <c r="EO8" s="190"/>
      <c r="EP8" s="190"/>
      <c r="EQ8" s="190"/>
      <c r="ER8" s="190"/>
      <c r="ES8" s="190"/>
      <c r="ET8" s="191"/>
      <c r="EU8" s="189" t="s">
        <v>128</v>
      </c>
      <c r="EV8" s="190"/>
      <c r="EW8" s="190"/>
      <c r="EX8" s="190"/>
      <c r="EY8" s="190"/>
      <c r="EZ8" s="190"/>
      <c r="FA8" s="191"/>
      <c r="FB8" s="189" t="s">
        <v>129</v>
      </c>
      <c r="FC8" s="190"/>
      <c r="FD8" s="190"/>
      <c r="FE8" s="190"/>
      <c r="FF8" s="190"/>
      <c r="FG8" s="190"/>
      <c r="FH8" s="190"/>
      <c r="FI8" s="190"/>
      <c r="FJ8" s="190"/>
      <c r="FK8" s="191"/>
    </row>
    <row r="9" spans="2:167" s="3" customFormat="1" ht="12.75">
      <c r="B9" s="189">
        <v>1</v>
      </c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AO9" s="191"/>
      <c r="AP9" s="189">
        <v>2</v>
      </c>
      <c r="AQ9" s="190"/>
      <c r="AR9" s="190"/>
      <c r="AS9" s="190"/>
      <c r="AT9" s="190"/>
      <c r="AU9" s="190"/>
      <c r="AV9" s="191"/>
      <c r="AW9" s="189">
        <v>3</v>
      </c>
      <c r="AX9" s="190"/>
      <c r="AY9" s="190"/>
      <c r="AZ9" s="190"/>
      <c r="BA9" s="190"/>
      <c r="BB9" s="190"/>
      <c r="BC9" s="191"/>
      <c r="BD9" s="189">
        <v>4</v>
      </c>
      <c r="BE9" s="190"/>
      <c r="BF9" s="190"/>
      <c r="BG9" s="190"/>
      <c r="BH9" s="190"/>
      <c r="BI9" s="190"/>
      <c r="BJ9" s="190"/>
      <c r="BK9" s="190"/>
      <c r="BL9" s="190"/>
      <c r="BM9" s="191"/>
      <c r="BN9" s="189">
        <v>5</v>
      </c>
      <c r="BO9" s="190"/>
      <c r="BP9" s="190"/>
      <c r="BQ9" s="190"/>
      <c r="BR9" s="190"/>
      <c r="BS9" s="190"/>
      <c r="BT9" s="191"/>
      <c r="BU9" s="189">
        <v>6</v>
      </c>
      <c r="BV9" s="190"/>
      <c r="BW9" s="190"/>
      <c r="BX9" s="190"/>
      <c r="BY9" s="190"/>
      <c r="BZ9" s="190"/>
      <c r="CA9" s="190"/>
      <c r="CB9" s="190"/>
      <c r="CC9" s="190"/>
      <c r="CD9" s="191"/>
      <c r="CE9" s="189">
        <v>7</v>
      </c>
      <c r="CF9" s="190"/>
      <c r="CG9" s="190"/>
      <c r="CH9" s="190"/>
      <c r="CI9" s="190"/>
      <c r="CJ9" s="190"/>
      <c r="CK9" s="191"/>
      <c r="CL9" s="189">
        <v>8</v>
      </c>
      <c r="CM9" s="190"/>
      <c r="CN9" s="190"/>
      <c r="CO9" s="190"/>
      <c r="CP9" s="190"/>
      <c r="CQ9" s="190"/>
      <c r="CR9" s="190"/>
      <c r="CS9" s="190"/>
      <c r="CT9" s="190"/>
      <c r="CU9" s="191"/>
      <c r="CV9" s="189">
        <v>9</v>
      </c>
      <c r="CW9" s="190"/>
      <c r="CX9" s="190"/>
      <c r="CY9" s="190"/>
      <c r="CZ9" s="190"/>
      <c r="DA9" s="190"/>
      <c r="DB9" s="190"/>
      <c r="DC9" s="190"/>
      <c r="DD9" s="190"/>
      <c r="DE9" s="190"/>
      <c r="DF9" s="190"/>
      <c r="DG9" s="190"/>
      <c r="DH9" s="190"/>
      <c r="DI9" s="190"/>
      <c r="DJ9" s="190"/>
      <c r="DK9" s="190"/>
      <c r="DL9" s="191"/>
      <c r="DM9" s="189">
        <v>10</v>
      </c>
      <c r="DN9" s="190"/>
      <c r="DO9" s="190"/>
      <c r="DP9" s="190"/>
      <c r="DQ9" s="190"/>
      <c r="DR9" s="190"/>
      <c r="DS9" s="190"/>
      <c r="DT9" s="190"/>
      <c r="DU9" s="190"/>
      <c r="DV9" s="190"/>
      <c r="DW9" s="190"/>
      <c r="DX9" s="190"/>
      <c r="DY9" s="190"/>
      <c r="DZ9" s="190"/>
      <c r="EA9" s="190"/>
      <c r="EB9" s="190"/>
      <c r="EC9" s="191"/>
      <c r="ED9" s="189">
        <v>11</v>
      </c>
      <c r="EE9" s="190"/>
      <c r="EF9" s="190"/>
      <c r="EG9" s="190"/>
      <c r="EH9" s="190"/>
      <c r="EI9" s="190"/>
      <c r="EJ9" s="191"/>
      <c r="EK9" s="189">
        <v>12</v>
      </c>
      <c r="EL9" s="190"/>
      <c r="EM9" s="190"/>
      <c r="EN9" s="190"/>
      <c r="EO9" s="190"/>
      <c r="EP9" s="190"/>
      <c r="EQ9" s="190"/>
      <c r="ER9" s="190"/>
      <c r="ES9" s="190"/>
      <c r="ET9" s="191"/>
      <c r="EU9" s="189">
        <v>13</v>
      </c>
      <c r="EV9" s="190"/>
      <c r="EW9" s="190"/>
      <c r="EX9" s="190"/>
      <c r="EY9" s="190"/>
      <c r="EZ9" s="190"/>
      <c r="FA9" s="191"/>
      <c r="FB9" s="189">
        <v>14</v>
      </c>
      <c r="FC9" s="190"/>
      <c r="FD9" s="190"/>
      <c r="FE9" s="190"/>
      <c r="FF9" s="190"/>
      <c r="FG9" s="190"/>
      <c r="FH9" s="190"/>
      <c r="FI9" s="190"/>
      <c r="FJ9" s="190"/>
      <c r="FK9" s="191"/>
    </row>
    <row r="10" spans="2:167" s="3" customFormat="1" ht="12.75">
      <c r="B10" s="12"/>
      <c r="C10" s="125" t="s">
        <v>97</v>
      </c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3"/>
      <c r="AP10" s="189">
        <v>1</v>
      </c>
      <c r="AQ10" s="190"/>
      <c r="AR10" s="190"/>
      <c r="AS10" s="190"/>
      <c r="AT10" s="190"/>
      <c r="AU10" s="190"/>
      <c r="AV10" s="191"/>
      <c r="AW10" s="341"/>
      <c r="AX10" s="342"/>
      <c r="AY10" s="342"/>
      <c r="AZ10" s="342"/>
      <c r="BA10" s="342"/>
      <c r="BB10" s="342"/>
      <c r="BC10" s="370"/>
      <c r="BD10" s="182"/>
      <c r="BE10" s="183"/>
      <c r="BF10" s="183"/>
      <c r="BG10" s="183"/>
      <c r="BH10" s="183"/>
      <c r="BI10" s="183"/>
      <c r="BJ10" s="183"/>
      <c r="BK10" s="183"/>
      <c r="BL10" s="183"/>
      <c r="BM10" s="184"/>
      <c r="BN10" s="341"/>
      <c r="BO10" s="342"/>
      <c r="BP10" s="342"/>
      <c r="BQ10" s="342"/>
      <c r="BR10" s="342"/>
      <c r="BS10" s="342"/>
      <c r="BT10" s="370"/>
      <c r="BU10" s="182"/>
      <c r="BV10" s="183"/>
      <c r="BW10" s="183"/>
      <c r="BX10" s="183"/>
      <c r="BY10" s="183"/>
      <c r="BZ10" s="183"/>
      <c r="CA10" s="183"/>
      <c r="CB10" s="183"/>
      <c r="CC10" s="183"/>
      <c r="CD10" s="184"/>
      <c r="CE10" s="189" t="s">
        <v>101</v>
      </c>
      <c r="CF10" s="190"/>
      <c r="CG10" s="190"/>
      <c r="CH10" s="190"/>
      <c r="CI10" s="190"/>
      <c r="CJ10" s="190"/>
      <c r="CK10" s="191"/>
      <c r="CL10" s="189" t="s">
        <v>101</v>
      </c>
      <c r="CM10" s="190"/>
      <c r="CN10" s="190"/>
      <c r="CO10" s="190"/>
      <c r="CP10" s="190"/>
      <c r="CQ10" s="190"/>
      <c r="CR10" s="190"/>
      <c r="CS10" s="190"/>
      <c r="CT10" s="190"/>
      <c r="CU10" s="191"/>
      <c r="CV10" s="363"/>
      <c r="CW10" s="364"/>
      <c r="CX10" s="364"/>
      <c r="CY10" s="364"/>
      <c r="CZ10" s="364"/>
      <c r="DA10" s="364"/>
      <c r="DB10" s="364"/>
      <c r="DC10" s="364"/>
      <c r="DD10" s="364"/>
      <c r="DE10" s="364"/>
      <c r="DF10" s="364"/>
      <c r="DG10" s="364"/>
      <c r="DH10" s="364"/>
      <c r="DI10" s="364"/>
      <c r="DJ10" s="364"/>
      <c r="DK10" s="364"/>
      <c r="DL10" s="365"/>
      <c r="DM10" s="122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3"/>
      <c r="DZ10" s="123"/>
      <c r="EA10" s="123"/>
      <c r="EB10" s="123"/>
      <c r="EC10" s="124"/>
      <c r="ED10" s="363"/>
      <c r="EE10" s="364"/>
      <c r="EF10" s="364"/>
      <c r="EG10" s="364"/>
      <c r="EH10" s="364"/>
      <c r="EI10" s="364"/>
      <c r="EJ10" s="365"/>
      <c r="EK10" s="122"/>
      <c r="EL10" s="123"/>
      <c r="EM10" s="123"/>
      <c r="EN10" s="123"/>
      <c r="EO10" s="123"/>
      <c r="EP10" s="123"/>
      <c r="EQ10" s="123"/>
      <c r="ER10" s="123"/>
      <c r="ES10" s="123"/>
      <c r="ET10" s="124"/>
      <c r="EU10" s="363"/>
      <c r="EV10" s="364"/>
      <c r="EW10" s="364"/>
      <c r="EX10" s="364"/>
      <c r="EY10" s="364"/>
      <c r="EZ10" s="364"/>
      <c r="FA10" s="365"/>
      <c r="FB10" s="122"/>
      <c r="FC10" s="123"/>
      <c r="FD10" s="123"/>
      <c r="FE10" s="123"/>
      <c r="FF10" s="123"/>
      <c r="FG10" s="123"/>
      <c r="FH10" s="123"/>
      <c r="FI10" s="123"/>
      <c r="FJ10" s="123"/>
      <c r="FK10" s="124"/>
    </row>
    <row r="11" spans="2:167" s="3" customFormat="1" ht="25.5" customHeight="1">
      <c r="B11" s="12"/>
      <c r="C11" s="125" t="s">
        <v>120</v>
      </c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3"/>
      <c r="AP11" s="198">
        <v>2</v>
      </c>
      <c r="AQ11" s="199"/>
      <c r="AR11" s="199"/>
      <c r="AS11" s="199"/>
      <c r="AT11" s="199"/>
      <c r="AU11" s="199"/>
      <c r="AV11" s="200"/>
      <c r="AW11" s="341"/>
      <c r="AX11" s="342"/>
      <c r="AY11" s="342"/>
      <c r="AZ11" s="342"/>
      <c r="BA11" s="342"/>
      <c r="BB11" s="342"/>
      <c r="BC11" s="370"/>
      <c r="BD11" s="182"/>
      <c r="BE11" s="183"/>
      <c r="BF11" s="183"/>
      <c r="BG11" s="183"/>
      <c r="BH11" s="183"/>
      <c r="BI11" s="183"/>
      <c r="BJ11" s="183"/>
      <c r="BK11" s="183"/>
      <c r="BL11" s="183"/>
      <c r="BM11" s="184"/>
      <c r="BN11" s="341"/>
      <c r="BO11" s="342"/>
      <c r="BP11" s="342"/>
      <c r="BQ11" s="342"/>
      <c r="BR11" s="342"/>
      <c r="BS11" s="342"/>
      <c r="BT11" s="370"/>
      <c r="BU11" s="182"/>
      <c r="BV11" s="183"/>
      <c r="BW11" s="183"/>
      <c r="BX11" s="183"/>
      <c r="BY11" s="183"/>
      <c r="BZ11" s="183"/>
      <c r="CA11" s="183"/>
      <c r="CB11" s="183"/>
      <c r="CC11" s="183"/>
      <c r="CD11" s="184"/>
      <c r="CE11" s="363"/>
      <c r="CF11" s="364"/>
      <c r="CG11" s="364"/>
      <c r="CH11" s="364"/>
      <c r="CI11" s="364"/>
      <c r="CJ11" s="364"/>
      <c r="CK11" s="365"/>
      <c r="CL11" s="122"/>
      <c r="CM11" s="123"/>
      <c r="CN11" s="123"/>
      <c r="CO11" s="123"/>
      <c r="CP11" s="123"/>
      <c r="CQ11" s="123"/>
      <c r="CR11" s="123"/>
      <c r="CS11" s="123"/>
      <c r="CT11" s="123"/>
      <c r="CU11" s="124"/>
      <c r="CV11" s="363"/>
      <c r="CW11" s="364"/>
      <c r="CX11" s="364"/>
      <c r="CY11" s="364"/>
      <c r="CZ11" s="364"/>
      <c r="DA11" s="364"/>
      <c r="DB11" s="364"/>
      <c r="DC11" s="364"/>
      <c r="DD11" s="364"/>
      <c r="DE11" s="364"/>
      <c r="DF11" s="364"/>
      <c r="DG11" s="364"/>
      <c r="DH11" s="364"/>
      <c r="DI11" s="364"/>
      <c r="DJ11" s="364"/>
      <c r="DK11" s="364"/>
      <c r="DL11" s="365"/>
      <c r="DM11" s="122"/>
      <c r="DN11" s="123"/>
      <c r="DO11" s="123"/>
      <c r="DP11" s="123"/>
      <c r="DQ11" s="123"/>
      <c r="DR11" s="123"/>
      <c r="DS11" s="123"/>
      <c r="DT11" s="123"/>
      <c r="DU11" s="123"/>
      <c r="DV11" s="123"/>
      <c r="DW11" s="123"/>
      <c r="DX11" s="123"/>
      <c r="DY11" s="123"/>
      <c r="DZ11" s="123"/>
      <c r="EA11" s="123"/>
      <c r="EB11" s="123"/>
      <c r="EC11" s="124"/>
      <c r="ED11" s="363"/>
      <c r="EE11" s="364"/>
      <c r="EF11" s="364"/>
      <c r="EG11" s="364"/>
      <c r="EH11" s="364"/>
      <c r="EI11" s="364"/>
      <c r="EJ11" s="365"/>
      <c r="EK11" s="122"/>
      <c r="EL11" s="123"/>
      <c r="EM11" s="123"/>
      <c r="EN11" s="123"/>
      <c r="EO11" s="123"/>
      <c r="EP11" s="123"/>
      <c r="EQ11" s="123"/>
      <c r="ER11" s="123"/>
      <c r="ES11" s="123"/>
      <c r="ET11" s="124"/>
      <c r="EU11" s="363"/>
      <c r="EV11" s="364"/>
      <c r="EW11" s="364"/>
      <c r="EX11" s="364"/>
      <c r="EY11" s="364"/>
      <c r="EZ11" s="364"/>
      <c r="FA11" s="365"/>
      <c r="FB11" s="122"/>
      <c r="FC11" s="123"/>
      <c r="FD11" s="123"/>
      <c r="FE11" s="123"/>
      <c r="FF11" s="123"/>
      <c r="FG11" s="123"/>
      <c r="FH11" s="123"/>
      <c r="FI11" s="123"/>
      <c r="FJ11" s="123"/>
      <c r="FK11" s="124"/>
    </row>
    <row r="12" spans="2:167" s="3" customFormat="1" ht="12.75">
      <c r="B12" s="12"/>
      <c r="C12" s="125" t="s">
        <v>100</v>
      </c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3"/>
      <c r="AP12" s="189">
        <v>3</v>
      </c>
      <c r="AQ12" s="190"/>
      <c r="AR12" s="190"/>
      <c r="AS12" s="190"/>
      <c r="AT12" s="190"/>
      <c r="AU12" s="190"/>
      <c r="AV12" s="191"/>
      <c r="AW12" s="341"/>
      <c r="AX12" s="342"/>
      <c r="AY12" s="342"/>
      <c r="AZ12" s="342"/>
      <c r="BA12" s="342"/>
      <c r="BB12" s="342"/>
      <c r="BC12" s="370"/>
      <c r="BD12" s="182"/>
      <c r="BE12" s="183"/>
      <c r="BF12" s="183"/>
      <c r="BG12" s="183"/>
      <c r="BH12" s="183"/>
      <c r="BI12" s="183"/>
      <c r="BJ12" s="183"/>
      <c r="BK12" s="183"/>
      <c r="BL12" s="183"/>
      <c r="BM12" s="184"/>
      <c r="BN12" s="341"/>
      <c r="BO12" s="342"/>
      <c r="BP12" s="342"/>
      <c r="BQ12" s="342"/>
      <c r="BR12" s="342"/>
      <c r="BS12" s="342"/>
      <c r="BT12" s="370"/>
      <c r="BU12" s="182"/>
      <c r="BV12" s="183"/>
      <c r="BW12" s="183"/>
      <c r="BX12" s="183"/>
      <c r="BY12" s="183"/>
      <c r="BZ12" s="183"/>
      <c r="CA12" s="183"/>
      <c r="CB12" s="183"/>
      <c r="CC12" s="183"/>
      <c r="CD12" s="184"/>
      <c r="CE12" s="363"/>
      <c r="CF12" s="364"/>
      <c r="CG12" s="364"/>
      <c r="CH12" s="364"/>
      <c r="CI12" s="364"/>
      <c r="CJ12" s="364"/>
      <c r="CK12" s="365"/>
      <c r="CL12" s="122"/>
      <c r="CM12" s="123"/>
      <c r="CN12" s="123"/>
      <c r="CO12" s="123"/>
      <c r="CP12" s="123"/>
      <c r="CQ12" s="123"/>
      <c r="CR12" s="123"/>
      <c r="CS12" s="123"/>
      <c r="CT12" s="123"/>
      <c r="CU12" s="124"/>
      <c r="CV12" s="363"/>
      <c r="CW12" s="364"/>
      <c r="CX12" s="364"/>
      <c r="CY12" s="364"/>
      <c r="CZ12" s="364"/>
      <c r="DA12" s="364"/>
      <c r="DB12" s="364"/>
      <c r="DC12" s="364"/>
      <c r="DD12" s="364"/>
      <c r="DE12" s="364"/>
      <c r="DF12" s="364"/>
      <c r="DG12" s="364"/>
      <c r="DH12" s="364"/>
      <c r="DI12" s="364"/>
      <c r="DJ12" s="364"/>
      <c r="DK12" s="364"/>
      <c r="DL12" s="365"/>
      <c r="DM12" s="122"/>
      <c r="DN12" s="123"/>
      <c r="DO12" s="123"/>
      <c r="DP12" s="123"/>
      <c r="DQ12" s="123"/>
      <c r="DR12" s="123"/>
      <c r="DS12" s="123"/>
      <c r="DT12" s="123"/>
      <c r="DU12" s="123"/>
      <c r="DV12" s="123"/>
      <c r="DW12" s="123"/>
      <c r="DX12" s="123"/>
      <c r="DY12" s="123"/>
      <c r="DZ12" s="123"/>
      <c r="EA12" s="123"/>
      <c r="EB12" s="123"/>
      <c r="EC12" s="124"/>
      <c r="ED12" s="363"/>
      <c r="EE12" s="364"/>
      <c r="EF12" s="364"/>
      <c r="EG12" s="364"/>
      <c r="EH12" s="364"/>
      <c r="EI12" s="364"/>
      <c r="EJ12" s="365"/>
      <c r="EK12" s="122"/>
      <c r="EL12" s="123"/>
      <c r="EM12" s="123"/>
      <c r="EN12" s="123"/>
      <c r="EO12" s="123"/>
      <c r="EP12" s="123"/>
      <c r="EQ12" s="123"/>
      <c r="ER12" s="123"/>
      <c r="ES12" s="123"/>
      <c r="ET12" s="124"/>
      <c r="EU12" s="363"/>
      <c r="EV12" s="364"/>
      <c r="EW12" s="364"/>
      <c r="EX12" s="364"/>
      <c r="EY12" s="364"/>
      <c r="EZ12" s="364"/>
      <c r="FA12" s="365"/>
      <c r="FB12" s="122"/>
      <c r="FC12" s="123"/>
      <c r="FD12" s="123"/>
      <c r="FE12" s="123"/>
      <c r="FF12" s="123"/>
      <c r="FG12" s="123"/>
      <c r="FH12" s="123"/>
      <c r="FI12" s="123"/>
      <c r="FJ12" s="123"/>
      <c r="FK12" s="124"/>
    </row>
    <row r="13" spans="2:167" s="3" customFormat="1" ht="12.75">
      <c r="B13" s="12"/>
      <c r="C13" s="125" t="s">
        <v>133</v>
      </c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3"/>
      <c r="AP13" s="189">
        <v>4</v>
      </c>
      <c r="AQ13" s="190"/>
      <c r="AR13" s="190"/>
      <c r="AS13" s="190"/>
      <c r="AT13" s="190"/>
      <c r="AU13" s="190"/>
      <c r="AV13" s="191"/>
      <c r="AW13" s="341"/>
      <c r="AX13" s="342"/>
      <c r="AY13" s="342"/>
      <c r="AZ13" s="342"/>
      <c r="BA13" s="342"/>
      <c r="BB13" s="342"/>
      <c r="BC13" s="370"/>
      <c r="BD13" s="182"/>
      <c r="BE13" s="183"/>
      <c r="BF13" s="183"/>
      <c r="BG13" s="183"/>
      <c r="BH13" s="183"/>
      <c r="BI13" s="183"/>
      <c r="BJ13" s="183"/>
      <c r="BK13" s="183"/>
      <c r="BL13" s="183"/>
      <c r="BM13" s="184"/>
      <c r="BN13" s="341"/>
      <c r="BO13" s="342"/>
      <c r="BP13" s="342"/>
      <c r="BQ13" s="342"/>
      <c r="BR13" s="342"/>
      <c r="BS13" s="342"/>
      <c r="BT13" s="370"/>
      <c r="BU13" s="182"/>
      <c r="BV13" s="183"/>
      <c r="BW13" s="183"/>
      <c r="BX13" s="183"/>
      <c r="BY13" s="183"/>
      <c r="BZ13" s="183"/>
      <c r="CA13" s="183"/>
      <c r="CB13" s="183"/>
      <c r="CC13" s="183"/>
      <c r="CD13" s="184"/>
      <c r="CE13" s="363"/>
      <c r="CF13" s="364"/>
      <c r="CG13" s="364"/>
      <c r="CH13" s="364"/>
      <c r="CI13" s="364"/>
      <c r="CJ13" s="364"/>
      <c r="CK13" s="365"/>
      <c r="CL13" s="122"/>
      <c r="CM13" s="123"/>
      <c r="CN13" s="123"/>
      <c r="CO13" s="123"/>
      <c r="CP13" s="123"/>
      <c r="CQ13" s="123"/>
      <c r="CR13" s="123"/>
      <c r="CS13" s="123"/>
      <c r="CT13" s="123"/>
      <c r="CU13" s="124"/>
      <c r="CV13" s="363"/>
      <c r="CW13" s="364"/>
      <c r="CX13" s="364"/>
      <c r="CY13" s="364"/>
      <c r="CZ13" s="364"/>
      <c r="DA13" s="364"/>
      <c r="DB13" s="364"/>
      <c r="DC13" s="364"/>
      <c r="DD13" s="364"/>
      <c r="DE13" s="364"/>
      <c r="DF13" s="364"/>
      <c r="DG13" s="364"/>
      <c r="DH13" s="364"/>
      <c r="DI13" s="364"/>
      <c r="DJ13" s="364"/>
      <c r="DK13" s="364"/>
      <c r="DL13" s="365"/>
      <c r="DM13" s="122"/>
      <c r="DN13" s="123"/>
      <c r="DO13" s="123"/>
      <c r="DP13" s="123"/>
      <c r="DQ13" s="123"/>
      <c r="DR13" s="123"/>
      <c r="DS13" s="123"/>
      <c r="DT13" s="123"/>
      <c r="DU13" s="123"/>
      <c r="DV13" s="123"/>
      <c r="DW13" s="123"/>
      <c r="DX13" s="123"/>
      <c r="DY13" s="123"/>
      <c r="DZ13" s="123"/>
      <c r="EA13" s="123"/>
      <c r="EB13" s="123"/>
      <c r="EC13" s="124"/>
      <c r="ED13" s="363"/>
      <c r="EE13" s="364"/>
      <c r="EF13" s="364"/>
      <c r="EG13" s="364"/>
      <c r="EH13" s="364"/>
      <c r="EI13" s="364"/>
      <c r="EJ13" s="365"/>
      <c r="EK13" s="122"/>
      <c r="EL13" s="123"/>
      <c r="EM13" s="123"/>
      <c r="EN13" s="123"/>
      <c r="EO13" s="123"/>
      <c r="EP13" s="123"/>
      <c r="EQ13" s="123"/>
      <c r="ER13" s="123"/>
      <c r="ES13" s="123"/>
      <c r="ET13" s="124"/>
      <c r="EU13" s="363"/>
      <c r="EV13" s="364"/>
      <c r="EW13" s="364"/>
      <c r="EX13" s="364"/>
      <c r="EY13" s="364"/>
      <c r="EZ13" s="364"/>
      <c r="FA13" s="365"/>
      <c r="FB13" s="122"/>
      <c r="FC13" s="123"/>
      <c r="FD13" s="123"/>
      <c r="FE13" s="123"/>
      <c r="FF13" s="123"/>
      <c r="FG13" s="123"/>
      <c r="FH13" s="123"/>
      <c r="FI13" s="123"/>
      <c r="FJ13" s="123"/>
      <c r="FK13" s="124"/>
    </row>
    <row r="14" s="3" customFormat="1" ht="17.25" customHeight="1"/>
    <row r="15" spans="2:167" s="3" customFormat="1" ht="12" customHeight="1">
      <c r="B15" s="100" t="s">
        <v>136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0"/>
      <c r="DK15" s="100"/>
      <c r="DL15" s="100"/>
      <c r="DM15" s="100"/>
      <c r="DN15" s="100"/>
      <c r="DO15" s="100"/>
      <c r="DP15" s="100"/>
      <c r="DQ15" s="100"/>
      <c r="DR15" s="100"/>
      <c r="DS15" s="100"/>
      <c r="DT15" s="100"/>
      <c r="DU15" s="100"/>
      <c r="DV15" s="100"/>
      <c r="DW15" s="100"/>
      <c r="DX15" s="100"/>
      <c r="DY15" s="100"/>
      <c r="DZ15" s="100"/>
      <c r="EA15" s="100"/>
      <c r="EB15" s="100"/>
      <c r="EC15" s="100"/>
      <c r="ED15" s="100"/>
      <c r="EE15" s="100"/>
      <c r="EF15" s="100"/>
      <c r="EG15" s="100"/>
      <c r="EH15" s="100"/>
      <c r="EI15" s="100"/>
      <c r="EJ15" s="100"/>
      <c r="EK15" s="100"/>
      <c r="EL15" s="100"/>
      <c r="EM15" s="100"/>
      <c r="EN15" s="100"/>
      <c r="EO15" s="100"/>
      <c r="EP15" s="100"/>
      <c r="EQ15" s="100"/>
      <c r="ER15" s="100"/>
      <c r="ES15" s="100"/>
      <c r="ET15" s="100"/>
      <c r="EU15" s="100"/>
      <c r="EV15" s="100"/>
      <c r="EW15" s="100"/>
      <c r="EX15" s="100"/>
      <c r="EY15" s="100"/>
      <c r="EZ15" s="100"/>
      <c r="FA15" s="100"/>
      <c r="FB15" s="100"/>
      <c r="FC15" s="100"/>
      <c r="FD15" s="100"/>
      <c r="FE15" s="100"/>
      <c r="FF15" s="100"/>
      <c r="FG15" s="100"/>
      <c r="FH15" s="100"/>
      <c r="FI15" s="100"/>
      <c r="FJ15" s="100"/>
      <c r="FK15" s="100"/>
    </row>
    <row r="16" spans="2:167" s="3" customFormat="1" ht="12" customHeight="1">
      <c r="B16" s="100" t="s">
        <v>137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0"/>
      <c r="EZ16" s="100"/>
      <c r="FA16" s="100"/>
      <c r="FB16" s="100"/>
      <c r="FC16" s="100"/>
      <c r="FD16" s="100"/>
      <c r="FE16" s="100"/>
      <c r="FF16" s="100"/>
      <c r="FG16" s="100"/>
      <c r="FH16" s="100"/>
      <c r="FI16" s="100"/>
      <c r="FJ16" s="100"/>
      <c r="FK16" s="100"/>
    </row>
    <row r="17" spans="2:167" s="3" customFormat="1" ht="12" customHeight="1">
      <c r="B17" s="100" t="s">
        <v>138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  <c r="DD17" s="100"/>
      <c r="DE17" s="100"/>
      <c r="DF17" s="100"/>
      <c r="DG17" s="100"/>
      <c r="DH17" s="100"/>
      <c r="DI17" s="100"/>
      <c r="DJ17" s="100"/>
      <c r="DK17" s="100"/>
      <c r="DL17" s="100"/>
      <c r="DM17" s="100"/>
      <c r="DN17" s="100"/>
      <c r="DO17" s="100"/>
      <c r="DP17" s="100"/>
      <c r="DQ17" s="100"/>
      <c r="DR17" s="100"/>
      <c r="DS17" s="100"/>
      <c r="DT17" s="100"/>
      <c r="DU17" s="100"/>
      <c r="DV17" s="100"/>
      <c r="DW17" s="100"/>
      <c r="DX17" s="100"/>
      <c r="DY17" s="100"/>
      <c r="DZ17" s="100"/>
      <c r="EA17" s="100"/>
      <c r="EB17" s="100"/>
      <c r="EC17" s="100"/>
      <c r="ED17" s="100"/>
      <c r="EE17" s="100"/>
      <c r="EF17" s="100"/>
      <c r="EG17" s="100"/>
      <c r="EH17" s="100"/>
      <c r="EI17" s="100"/>
      <c r="EJ17" s="100"/>
      <c r="EK17" s="100"/>
      <c r="EL17" s="100"/>
      <c r="EM17" s="100"/>
      <c r="EN17" s="100"/>
      <c r="EO17" s="100"/>
      <c r="EP17" s="100"/>
      <c r="EQ17" s="100"/>
      <c r="ER17" s="100"/>
      <c r="ES17" s="100"/>
      <c r="ET17" s="100"/>
      <c r="EU17" s="100"/>
      <c r="EV17" s="100"/>
      <c r="EW17" s="100"/>
      <c r="EX17" s="100"/>
      <c r="EY17" s="100"/>
      <c r="EZ17" s="100"/>
      <c r="FA17" s="100"/>
      <c r="FB17" s="100"/>
      <c r="FC17" s="100"/>
      <c r="FD17" s="100"/>
      <c r="FE17" s="100"/>
      <c r="FF17" s="100"/>
      <c r="FG17" s="100"/>
      <c r="FH17" s="100"/>
      <c r="FI17" s="100"/>
      <c r="FJ17" s="100"/>
      <c r="FK17" s="100"/>
    </row>
    <row r="18" s="3" customFormat="1" ht="9" customHeight="1"/>
    <row r="19" s="7" customFormat="1" ht="12">
      <c r="FK19" s="8" t="s">
        <v>139</v>
      </c>
    </row>
    <row r="20" s="7" customFormat="1" ht="2.25" customHeight="1">
      <c r="FK20" s="8"/>
    </row>
    <row r="21" spans="2:167" s="3" customFormat="1" ht="12.75">
      <c r="B21" s="241" t="s">
        <v>76</v>
      </c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242"/>
      <c r="AA21" s="242"/>
      <c r="AB21" s="242"/>
      <c r="AC21" s="242"/>
      <c r="AD21" s="242"/>
      <c r="AE21" s="242"/>
      <c r="AF21" s="242"/>
      <c r="AG21" s="242"/>
      <c r="AH21" s="243"/>
      <c r="AI21" s="281" t="s">
        <v>77</v>
      </c>
      <c r="AJ21" s="242"/>
      <c r="AK21" s="242"/>
      <c r="AL21" s="242"/>
      <c r="AM21" s="242"/>
      <c r="AN21" s="242"/>
      <c r="AO21" s="243"/>
      <c r="AP21" s="241" t="s">
        <v>80</v>
      </c>
      <c r="AQ21" s="242"/>
      <c r="AR21" s="242"/>
      <c r="AS21" s="242"/>
      <c r="AT21" s="242"/>
      <c r="AU21" s="242"/>
      <c r="AV21" s="242"/>
      <c r="AW21" s="242"/>
      <c r="AX21" s="242"/>
      <c r="AY21" s="242"/>
      <c r="AZ21" s="242"/>
      <c r="BA21" s="242"/>
      <c r="BB21" s="242"/>
      <c r="BC21" s="242"/>
      <c r="BD21" s="242"/>
      <c r="BE21" s="242"/>
      <c r="BF21" s="242"/>
      <c r="BG21" s="242"/>
      <c r="BH21" s="242"/>
      <c r="BI21" s="242"/>
      <c r="BJ21" s="243"/>
      <c r="BK21" s="189" t="s">
        <v>140</v>
      </c>
      <c r="BL21" s="190"/>
      <c r="BM21" s="190"/>
      <c r="BN21" s="190"/>
      <c r="BO21" s="190"/>
      <c r="BP21" s="190"/>
      <c r="BQ21" s="190"/>
      <c r="BR21" s="190"/>
      <c r="BS21" s="190"/>
      <c r="BT21" s="190"/>
      <c r="BU21" s="190"/>
      <c r="BV21" s="190"/>
      <c r="BW21" s="190"/>
      <c r="BX21" s="190"/>
      <c r="BY21" s="190"/>
      <c r="BZ21" s="190"/>
      <c r="CA21" s="190"/>
      <c r="CB21" s="190"/>
      <c r="CC21" s="190"/>
      <c r="CD21" s="190"/>
      <c r="CE21" s="190"/>
      <c r="CF21" s="190"/>
      <c r="CG21" s="190"/>
      <c r="CH21" s="190"/>
      <c r="CI21" s="190"/>
      <c r="CJ21" s="190"/>
      <c r="CK21" s="190"/>
      <c r="CL21" s="190"/>
      <c r="CM21" s="190"/>
      <c r="CN21" s="190"/>
      <c r="CO21" s="190"/>
      <c r="CP21" s="190"/>
      <c r="CQ21" s="190"/>
      <c r="CR21" s="190"/>
      <c r="CS21" s="190"/>
      <c r="CT21" s="190"/>
      <c r="CU21" s="190"/>
      <c r="CV21" s="190"/>
      <c r="CW21" s="190"/>
      <c r="CX21" s="190"/>
      <c r="CY21" s="190"/>
      <c r="CZ21" s="190"/>
      <c r="DA21" s="190"/>
      <c r="DB21" s="190"/>
      <c r="DC21" s="190"/>
      <c r="DD21" s="190"/>
      <c r="DE21" s="190"/>
      <c r="DF21" s="190"/>
      <c r="DG21" s="190"/>
      <c r="DH21" s="190"/>
      <c r="DI21" s="190"/>
      <c r="DJ21" s="190"/>
      <c r="DK21" s="190"/>
      <c r="DL21" s="190"/>
      <c r="DM21" s="190"/>
      <c r="DN21" s="190"/>
      <c r="DO21" s="190"/>
      <c r="DP21" s="190"/>
      <c r="DQ21" s="190"/>
      <c r="DR21" s="190"/>
      <c r="DS21" s="190"/>
      <c r="DT21" s="190"/>
      <c r="DU21" s="190"/>
      <c r="DV21" s="190"/>
      <c r="DW21" s="190"/>
      <c r="DX21" s="190"/>
      <c r="DY21" s="190"/>
      <c r="DZ21" s="190"/>
      <c r="EA21" s="190"/>
      <c r="EB21" s="190"/>
      <c r="EC21" s="190"/>
      <c r="ED21" s="190"/>
      <c r="EE21" s="190"/>
      <c r="EF21" s="190"/>
      <c r="EG21" s="190"/>
      <c r="EH21" s="190"/>
      <c r="EI21" s="190"/>
      <c r="EJ21" s="190"/>
      <c r="EK21" s="190"/>
      <c r="EL21" s="190"/>
      <c r="EM21" s="190"/>
      <c r="EN21" s="190"/>
      <c r="EO21" s="190"/>
      <c r="EP21" s="190"/>
      <c r="EQ21" s="190"/>
      <c r="ER21" s="190"/>
      <c r="ES21" s="190"/>
      <c r="ET21" s="190"/>
      <c r="EU21" s="190"/>
      <c r="EV21" s="190"/>
      <c r="EW21" s="190"/>
      <c r="EX21" s="190"/>
      <c r="EY21" s="190"/>
      <c r="EZ21" s="190"/>
      <c r="FA21" s="190"/>
      <c r="FB21" s="190"/>
      <c r="FC21" s="190"/>
      <c r="FD21" s="190"/>
      <c r="FE21" s="190"/>
      <c r="FF21" s="190"/>
      <c r="FG21" s="190"/>
      <c r="FH21" s="190"/>
      <c r="FI21" s="190"/>
      <c r="FJ21" s="190"/>
      <c r="FK21" s="191"/>
    </row>
    <row r="22" spans="2:167" s="3" customFormat="1" ht="39" customHeight="1">
      <c r="B22" s="244"/>
      <c r="C22" s="245"/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245"/>
      <c r="AA22" s="245"/>
      <c r="AB22" s="245"/>
      <c r="AC22" s="245"/>
      <c r="AD22" s="245"/>
      <c r="AE22" s="245"/>
      <c r="AF22" s="245"/>
      <c r="AG22" s="245"/>
      <c r="AH22" s="246"/>
      <c r="AI22" s="244"/>
      <c r="AJ22" s="245"/>
      <c r="AK22" s="245"/>
      <c r="AL22" s="245"/>
      <c r="AM22" s="245"/>
      <c r="AN22" s="245"/>
      <c r="AO22" s="246"/>
      <c r="AP22" s="247"/>
      <c r="AQ22" s="248"/>
      <c r="AR22" s="248"/>
      <c r="AS22" s="248"/>
      <c r="AT22" s="248"/>
      <c r="AU22" s="248"/>
      <c r="AV22" s="248"/>
      <c r="AW22" s="248"/>
      <c r="AX22" s="248"/>
      <c r="AY22" s="248"/>
      <c r="AZ22" s="248"/>
      <c r="BA22" s="248"/>
      <c r="BB22" s="248"/>
      <c r="BC22" s="248"/>
      <c r="BD22" s="248"/>
      <c r="BE22" s="248"/>
      <c r="BF22" s="248"/>
      <c r="BG22" s="248"/>
      <c r="BH22" s="248"/>
      <c r="BI22" s="248"/>
      <c r="BJ22" s="249"/>
      <c r="BK22" s="316" t="s">
        <v>141</v>
      </c>
      <c r="BL22" s="317"/>
      <c r="BM22" s="317"/>
      <c r="BN22" s="317"/>
      <c r="BO22" s="317"/>
      <c r="BP22" s="317"/>
      <c r="BQ22" s="317"/>
      <c r="BR22" s="317"/>
      <c r="BS22" s="317"/>
      <c r="BT22" s="317"/>
      <c r="BU22" s="317"/>
      <c r="BV22" s="317"/>
      <c r="BW22" s="317"/>
      <c r="BX22" s="317"/>
      <c r="BY22" s="317"/>
      <c r="BZ22" s="317"/>
      <c r="CA22" s="317"/>
      <c r="CB22" s="317"/>
      <c r="CC22" s="317"/>
      <c r="CD22" s="317"/>
      <c r="CE22" s="318"/>
      <c r="CF22" s="316" t="s">
        <v>142</v>
      </c>
      <c r="CG22" s="317"/>
      <c r="CH22" s="317"/>
      <c r="CI22" s="317"/>
      <c r="CJ22" s="317"/>
      <c r="CK22" s="317"/>
      <c r="CL22" s="317"/>
      <c r="CM22" s="317"/>
      <c r="CN22" s="317"/>
      <c r="CO22" s="317"/>
      <c r="CP22" s="317"/>
      <c r="CQ22" s="317"/>
      <c r="CR22" s="317"/>
      <c r="CS22" s="317"/>
      <c r="CT22" s="317"/>
      <c r="CU22" s="317"/>
      <c r="CV22" s="317"/>
      <c r="CW22" s="317"/>
      <c r="CX22" s="317"/>
      <c r="CY22" s="317"/>
      <c r="CZ22" s="318"/>
      <c r="DA22" s="267" t="s">
        <v>143</v>
      </c>
      <c r="DB22" s="268"/>
      <c r="DC22" s="268"/>
      <c r="DD22" s="268"/>
      <c r="DE22" s="268"/>
      <c r="DF22" s="268"/>
      <c r="DG22" s="268"/>
      <c r="DH22" s="268"/>
      <c r="DI22" s="268"/>
      <c r="DJ22" s="268"/>
      <c r="DK22" s="268"/>
      <c r="DL22" s="268"/>
      <c r="DM22" s="268"/>
      <c r="DN22" s="268"/>
      <c r="DO22" s="268"/>
      <c r="DP22" s="268"/>
      <c r="DQ22" s="268"/>
      <c r="DR22" s="268"/>
      <c r="DS22" s="268"/>
      <c r="DT22" s="268"/>
      <c r="DU22" s="269"/>
      <c r="DV22" s="267" t="s">
        <v>144</v>
      </c>
      <c r="DW22" s="268"/>
      <c r="DX22" s="268"/>
      <c r="DY22" s="268"/>
      <c r="DZ22" s="268"/>
      <c r="EA22" s="268"/>
      <c r="EB22" s="268"/>
      <c r="EC22" s="268"/>
      <c r="ED22" s="268"/>
      <c r="EE22" s="268"/>
      <c r="EF22" s="268"/>
      <c r="EG22" s="268"/>
      <c r="EH22" s="268"/>
      <c r="EI22" s="268"/>
      <c r="EJ22" s="268"/>
      <c r="EK22" s="268"/>
      <c r="EL22" s="268"/>
      <c r="EM22" s="268"/>
      <c r="EN22" s="268"/>
      <c r="EO22" s="268"/>
      <c r="EP22" s="269"/>
      <c r="EQ22" s="267" t="s">
        <v>145</v>
      </c>
      <c r="ER22" s="268"/>
      <c r="ES22" s="268"/>
      <c r="ET22" s="268"/>
      <c r="EU22" s="268"/>
      <c r="EV22" s="268"/>
      <c r="EW22" s="268"/>
      <c r="EX22" s="268"/>
      <c r="EY22" s="268"/>
      <c r="EZ22" s="268"/>
      <c r="FA22" s="268"/>
      <c r="FB22" s="268"/>
      <c r="FC22" s="268"/>
      <c r="FD22" s="268"/>
      <c r="FE22" s="268"/>
      <c r="FF22" s="268"/>
      <c r="FG22" s="268"/>
      <c r="FH22" s="268"/>
      <c r="FI22" s="268"/>
      <c r="FJ22" s="268"/>
      <c r="FK22" s="269"/>
    </row>
    <row r="23" spans="2:167" s="3" customFormat="1" ht="51" customHeight="1">
      <c r="B23" s="247"/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8"/>
      <c r="AB23" s="248"/>
      <c r="AC23" s="248"/>
      <c r="AD23" s="248"/>
      <c r="AE23" s="248"/>
      <c r="AF23" s="248"/>
      <c r="AG23" s="248"/>
      <c r="AH23" s="249"/>
      <c r="AI23" s="247"/>
      <c r="AJ23" s="248"/>
      <c r="AK23" s="248"/>
      <c r="AL23" s="248"/>
      <c r="AM23" s="248"/>
      <c r="AN23" s="248"/>
      <c r="AO23" s="249"/>
      <c r="AP23" s="267" t="s">
        <v>146</v>
      </c>
      <c r="AQ23" s="268"/>
      <c r="AR23" s="268"/>
      <c r="AS23" s="268"/>
      <c r="AT23" s="268"/>
      <c r="AU23" s="268"/>
      <c r="AV23" s="268"/>
      <c r="AW23" s="268"/>
      <c r="AX23" s="269"/>
      <c r="AY23" s="290" t="s">
        <v>237</v>
      </c>
      <c r="AZ23" s="291"/>
      <c r="BA23" s="291"/>
      <c r="BB23" s="291"/>
      <c r="BC23" s="291"/>
      <c r="BD23" s="377" t="s">
        <v>147</v>
      </c>
      <c r="BE23" s="377"/>
      <c r="BF23" s="377"/>
      <c r="BG23" s="377"/>
      <c r="BH23" s="377"/>
      <c r="BI23" s="377"/>
      <c r="BJ23" s="377"/>
      <c r="BK23" s="267" t="s">
        <v>146</v>
      </c>
      <c r="BL23" s="268"/>
      <c r="BM23" s="268"/>
      <c r="BN23" s="268"/>
      <c r="BO23" s="268"/>
      <c r="BP23" s="268"/>
      <c r="BQ23" s="268"/>
      <c r="BR23" s="268"/>
      <c r="BS23" s="269"/>
      <c r="BT23" s="267" t="s">
        <v>147</v>
      </c>
      <c r="BU23" s="268"/>
      <c r="BV23" s="268"/>
      <c r="BW23" s="268"/>
      <c r="BX23" s="268"/>
      <c r="BY23" s="268"/>
      <c r="BZ23" s="268"/>
      <c r="CA23" s="268"/>
      <c r="CB23" s="268"/>
      <c r="CC23" s="268"/>
      <c r="CD23" s="268"/>
      <c r="CE23" s="269"/>
      <c r="CF23" s="267" t="s">
        <v>146</v>
      </c>
      <c r="CG23" s="268"/>
      <c r="CH23" s="268"/>
      <c r="CI23" s="268"/>
      <c r="CJ23" s="268"/>
      <c r="CK23" s="268"/>
      <c r="CL23" s="268"/>
      <c r="CM23" s="268"/>
      <c r="CN23" s="269"/>
      <c r="CO23" s="267" t="s">
        <v>147</v>
      </c>
      <c r="CP23" s="268"/>
      <c r="CQ23" s="268"/>
      <c r="CR23" s="268"/>
      <c r="CS23" s="268"/>
      <c r="CT23" s="268"/>
      <c r="CU23" s="268"/>
      <c r="CV23" s="268"/>
      <c r="CW23" s="268"/>
      <c r="CX23" s="268"/>
      <c r="CY23" s="268"/>
      <c r="CZ23" s="269"/>
      <c r="DA23" s="267" t="s">
        <v>146</v>
      </c>
      <c r="DB23" s="268"/>
      <c r="DC23" s="268"/>
      <c r="DD23" s="268"/>
      <c r="DE23" s="268"/>
      <c r="DF23" s="268"/>
      <c r="DG23" s="268"/>
      <c r="DH23" s="268"/>
      <c r="DI23" s="269"/>
      <c r="DJ23" s="267" t="s">
        <v>147</v>
      </c>
      <c r="DK23" s="268"/>
      <c r="DL23" s="268"/>
      <c r="DM23" s="268"/>
      <c r="DN23" s="268"/>
      <c r="DO23" s="268"/>
      <c r="DP23" s="268"/>
      <c r="DQ23" s="268"/>
      <c r="DR23" s="268"/>
      <c r="DS23" s="268"/>
      <c r="DT23" s="268"/>
      <c r="DU23" s="269"/>
      <c r="DV23" s="267" t="s">
        <v>146</v>
      </c>
      <c r="DW23" s="268"/>
      <c r="DX23" s="268"/>
      <c r="DY23" s="268"/>
      <c r="DZ23" s="268"/>
      <c r="EA23" s="268"/>
      <c r="EB23" s="268"/>
      <c r="EC23" s="268"/>
      <c r="ED23" s="269"/>
      <c r="EE23" s="267" t="s">
        <v>147</v>
      </c>
      <c r="EF23" s="268"/>
      <c r="EG23" s="268"/>
      <c r="EH23" s="268"/>
      <c r="EI23" s="268"/>
      <c r="EJ23" s="268"/>
      <c r="EK23" s="268"/>
      <c r="EL23" s="268"/>
      <c r="EM23" s="268"/>
      <c r="EN23" s="268"/>
      <c r="EO23" s="268"/>
      <c r="EP23" s="269"/>
      <c r="EQ23" s="267" t="s">
        <v>146</v>
      </c>
      <c r="ER23" s="268"/>
      <c r="ES23" s="268"/>
      <c r="ET23" s="268"/>
      <c r="EU23" s="268"/>
      <c r="EV23" s="268"/>
      <c r="EW23" s="268"/>
      <c r="EX23" s="268"/>
      <c r="EY23" s="269"/>
      <c r="EZ23" s="267" t="s">
        <v>147</v>
      </c>
      <c r="FA23" s="268"/>
      <c r="FB23" s="268"/>
      <c r="FC23" s="268"/>
      <c r="FD23" s="268"/>
      <c r="FE23" s="268"/>
      <c r="FF23" s="268"/>
      <c r="FG23" s="268"/>
      <c r="FH23" s="268"/>
      <c r="FI23" s="268"/>
      <c r="FJ23" s="268"/>
      <c r="FK23" s="269"/>
    </row>
    <row r="24" spans="2:167" s="3" customFormat="1" ht="12" customHeight="1">
      <c r="B24" s="189">
        <v>1</v>
      </c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1"/>
      <c r="AI24" s="189">
        <v>2</v>
      </c>
      <c r="AJ24" s="190"/>
      <c r="AK24" s="190"/>
      <c r="AL24" s="190"/>
      <c r="AM24" s="190"/>
      <c r="AN24" s="190"/>
      <c r="AO24" s="191"/>
      <c r="AP24" s="189">
        <v>3</v>
      </c>
      <c r="AQ24" s="190"/>
      <c r="AR24" s="190"/>
      <c r="AS24" s="190"/>
      <c r="AT24" s="190"/>
      <c r="AU24" s="190"/>
      <c r="AV24" s="190"/>
      <c r="AW24" s="190"/>
      <c r="AX24" s="191"/>
      <c r="AY24" s="290">
        <v>4</v>
      </c>
      <c r="AZ24" s="291"/>
      <c r="BA24" s="291"/>
      <c r="BB24" s="291"/>
      <c r="BC24" s="291"/>
      <c r="BD24" s="377">
        <v>5</v>
      </c>
      <c r="BE24" s="377"/>
      <c r="BF24" s="377"/>
      <c r="BG24" s="377"/>
      <c r="BH24" s="377"/>
      <c r="BI24" s="377"/>
      <c r="BJ24" s="377"/>
      <c r="BK24" s="189">
        <v>6</v>
      </c>
      <c r="BL24" s="190"/>
      <c r="BM24" s="190"/>
      <c r="BN24" s="190"/>
      <c r="BO24" s="190"/>
      <c r="BP24" s="190"/>
      <c r="BQ24" s="190"/>
      <c r="BR24" s="190"/>
      <c r="BS24" s="191"/>
      <c r="BT24" s="189">
        <v>7</v>
      </c>
      <c r="BU24" s="190"/>
      <c r="BV24" s="190"/>
      <c r="BW24" s="190"/>
      <c r="BX24" s="190"/>
      <c r="BY24" s="190"/>
      <c r="BZ24" s="190"/>
      <c r="CA24" s="190"/>
      <c r="CB24" s="190"/>
      <c r="CC24" s="190"/>
      <c r="CD24" s="190"/>
      <c r="CE24" s="191"/>
      <c r="CF24" s="189">
        <v>8</v>
      </c>
      <c r="CG24" s="190"/>
      <c r="CH24" s="190"/>
      <c r="CI24" s="190"/>
      <c r="CJ24" s="190"/>
      <c r="CK24" s="190"/>
      <c r="CL24" s="190"/>
      <c r="CM24" s="190"/>
      <c r="CN24" s="191"/>
      <c r="CO24" s="189">
        <v>9</v>
      </c>
      <c r="CP24" s="190"/>
      <c r="CQ24" s="190"/>
      <c r="CR24" s="190"/>
      <c r="CS24" s="190"/>
      <c r="CT24" s="190"/>
      <c r="CU24" s="190"/>
      <c r="CV24" s="190"/>
      <c r="CW24" s="190"/>
      <c r="CX24" s="190"/>
      <c r="CY24" s="190"/>
      <c r="CZ24" s="191"/>
      <c r="DA24" s="189">
        <v>10</v>
      </c>
      <c r="DB24" s="190"/>
      <c r="DC24" s="190"/>
      <c r="DD24" s="190"/>
      <c r="DE24" s="190"/>
      <c r="DF24" s="190"/>
      <c r="DG24" s="190"/>
      <c r="DH24" s="190"/>
      <c r="DI24" s="191"/>
      <c r="DJ24" s="189">
        <v>11</v>
      </c>
      <c r="DK24" s="190"/>
      <c r="DL24" s="190"/>
      <c r="DM24" s="190"/>
      <c r="DN24" s="190"/>
      <c r="DO24" s="190"/>
      <c r="DP24" s="190"/>
      <c r="DQ24" s="190"/>
      <c r="DR24" s="190"/>
      <c r="DS24" s="190"/>
      <c r="DT24" s="190"/>
      <c r="DU24" s="191"/>
      <c r="DV24" s="189">
        <v>12</v>
      </c>
      <c r="DW24" s="190"/>
      <c r="DX24" s="190"/>
      <c r="DY24" s="190"/>
      <c r="DZ24" s="190"/>
      <c r="EA24" s="190"/>
      <c r="EB24" s="190"/>
      <c r="EC24" s="190"/>
      <c r="ED24" s="191"/>
      <c r="EE24" s="189">
        <v>13</v>
      </c>
      <c r="EF24" s="190"/>
      <c r="EG24" s="190"/>
      <c r="EH24" s="190"/>
      <c r="EI24" s="190"/>
      <c r="EJ24" s="190"/>
      <c r="EK24" s="190"/>
      <c r="EL24" s="190"/>
      <c r="EM24" s="190"/>
      <c r="EN24" s="190"/>
      <c r="EO24" s="190"/>
      <c r="EP24" s="191"/>
      <c r="EQ24" s="189">
        <v>14</v>
      </c>
      <c r="ER24" s="190"/>
      <c r="ES24" s="190"/>
      <c r="ET24" s="190"/>
      <c r="EU24" s="190"/>
      <c r="EV24" s="190"/>
      <c r="EW24" s="190"/>
      <c r="EX24" s="190"/>
      <c r="EY24" s="191"/>
      <c r="EZ24" s="189">
        <v>15</v>
      </c>
      <c r="FA24" s="190"/>
      <c r="FB24" s="190"/>
      <c r="FC24" s="190"/>
      <c r="FD24" s="190"/>
      <c r="FE24" s="190"/>
      <c r="FF24" s="190"/>
      <c r="FG24" s="190"/>
      <c r="FH24" s="190"/>
      <c r="FI24" s="190"/>
      <c r="FJ24" s="190"/>
      <c r="FK24" s="191"/>
    </row>
    <row r="25" spans="2:167" s="3" customFormat="1" ht="25.5" customHeight="1">
      <c r="B25" s="12"/>
      <c r="C25" s="125" t="s">
        <v>83</v>
      </c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6"/>
      <c r="AI25" s="198">
        <v>1</v>
      </c>
      <c r="AJ25" s="199"/>
      <c r="AK25" s="199"/>
      <c r="AL25" s="199"/>
      <c r="AM25" s="199"/>
      <c r="AN25" s="199"/>
      <c r="AO25" s="200"/>
      <c r="AP25" s="363"/>
      <c r="AQ25" s="364"/>
      <c r="AR25" s="364"/>
      <c r="AS25" s="364"/>
      <c r="AT25" s="364"/>
      <c r="AU25" s="364"/>
      <c r="AV25" s="364"/>
      <c r="AW25" s="364"/>
      <c r="AX25" s="365"/>
      <c r="AY25" s="290" t="s">
        <v>238</v>
      </c>
      <c r="AZ25" s="291"/>
      <c r="BA25" s="291"/>
      <c r="BB25" s="291"/>
      <c r="BC25" s="291"/>
      <c r="BD25" s="377"/>
      <c r="BE25" s="377"/>
      <c r="BF25" s="377"/>
      <c r="BG25" s="377"/>
      <c r="BH25" s="377"/>
      <c r="BI25" s="377"/>
      <c r="BJ25" s="377"/>
      <c r="BK25" s="363"/>
      <c r="BL25" s="364"/>
      <c r="BM25" s="364"/>
      <c r="BN25" s="364"/>
      <c r="BO25" s="364"/>
      <c r="BP25" s="364"/>
      <c r="BQ25" s="364"/>
      <c r="BR25" s="364"/>
      <c r="BS25" s="365"/>
      <c r="BT25" s="185"/>
      <c r="BU25" s="186"/>
      <c r="BV25" s="186"/>
      <c r="BW25" s="186"/>
      <c r="BX25" s="186"/>
      <c r="BY25" s="186"/>
      <c r="BZ25" s="186"/>
      <c r="CA25" s="186"/>
      <c r="CB25" s="186"/>
      <c r="CC25" s="186"/>
      <c r="CD25" s="186"/>
      <c r="CE25" s="187"/>
      <c r="CF25" s="363"/>
      <c r="CG25" s="364"/>
      <c r="CH25" s="364"/>
      <c r="CI25" s="364"/>
      <c r="CJ25" s="364"/>
      <c r="CK25" s="364"/>
      <c r="CL25" s="364"/>
      <c r="CM25" s="364"/>
      <c r="CN25" s="365"/>
      <c r="CO25" s="122"/>
      <c r="CP25" s="123"/>
      <c r="CQ25" s="123"/>
      <c r="CR25" s="123"/>
      <c r="CS25" s="123"/>
      <c r="CT25" s="123"/>
      <c r="CU25" s="123"/>
      <c r="CV25" s="123"/>
      <c r="CW25" s="123"/>
      <c r="CX25" s="123"/>
      <c r="CY25" s="123"/>
      <c r="CZ25" s="124"/>
      <c r="DA25" s="363"/>
      <c r="DB25" s="364"/>
      <c r="DC25" s="364"/>
      <c r="DD25" s="364"/>
      <c r="DE25" s="364"/>
      <c r="DF25" s="364"/>
      <c r="DG25" s="364"/>
      <c r="DH25" s="364"/>
      <c r="DI25" s="365"/>
      <c r="DJ25" s="185"/>
      <c r="DK25" s="186"/>
      <c r="DL25" s="186"/>
      <c r="DM25" s="186"/>
      <c r="DN25" s="186"/>
      <c r="DO25" s="186"/>
      <c r="DP25" s="186"/>
      <c r="DQ25" s="186"/>
      <c r="DR25" s="186"/>
      <c r="DS25" s="186"/>
      <c r="DT25" s="186"/>
      <c r="DU25" s="187"/>
      <c r="DV25" s="363"/>
      <c r="DW25" s="364"/>
      <c r="DX25" s="364"/>
      <c r="DY25" s="364"/>
      <c r="DZ25" s="364"/>
      <c r="EA25" s="364"/>
      <c r="EB25" s="364"/>
      <c r="EC25" s="364"/>
      <c r="ED25" s="365"/>
      <c r="EE25" s="122"/>
      <c r="EF25" s="123"/>
      <c r="EG25" s="123"/>
      <c r="EH25" s="123"/>
      <c r="EI25" s="123"/>
      <c r="EJ25" s="123"/>
      <c r="EK25" s="123"/>
      <c r="EL25" s="123"/>
      <c r="EM25" s="123"/>
      <c r="EN25" s="123"/>
      <c r="EO25" s="123"/>
      <c r="EP25" s="124"/>
      <c r="EQ25" s="363"/>
      <c r="ER25" s="364"/>
      <c r="ES25" s="364"/>
      <c r="ET25" s="364"/>
      <c r="EU25" s="364"/>
      <c r="EV25" s="364"/>
      <c r="EW25" s="364"/>
      <c r="EX25" s="364"/>
      <c r="EY25" s="365"/>
      <c r="EZ25" s="122"/>
      <c r="FA25" s="123"/>
      <c r="FB25" s="123"/>
      <c r="FC25" s="123"/>
      <c r="FD25" s="123"/>
      <c r="FE25" s="123"/>
      <c r="FF25" s="123"/>
      <c r="FG25" s="123"/>
      <c r="FH25" s="123"/>
      <c r="FI25" s="123"/>
      <c r="FJ25" s="123"/>
      <c r="FK25" s="124"/>
    </row>
    <row r="26" spans="2:167" s="3" customFormat="1" ht="12" customHeight="1">
      <c r="B26" s="12"/>
      <c r="C26" s="125" t="s">
        <v>86</v>
      </c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6"/>
      <c r="AI26" s="189">
        <v>2</v>
      </c>
      <c r="AJ26" s="190"/>
      <c r="AK26" s="190"/>
      <c r="AL26" s="190"/>
      <c r="AM26" s="190"/>
      <c r="AN26" s="190"/>
      <c r="AO26" s="191"/>
      <c r="AP26" s="363"/>
      <c r="AQ26" s="364"/>
      <c r="AR26" s="364"/>
      <c r="AS26" s="364"/>
      <c r="AT26" s="364"/>
      <c r="AU26" s="364"/>
      <c r="AV26" s="364"/>
      <c r="AW26" s="364"/>
      <c r="AX26" s="365"/>
      <c r="AY26" s="290"/>
      <c r="AZ26" s="291"/>
      <c r="BA26" s="291"/>
      <c r="BB26" s="291"/>
      <c r="BC26" s="291"/>
      <c r="BD26" s="377"/>
      <c r="BE26" s="377"/>
      <c r="BF26" s="377"/>
      <c r="BG26" s="377"/>
      <c r="BH26" s="377"/>
      <c r="BI26" s="377"/>
      <c r="BJ26" s="377"/>
      <c r="BK26" s="363"/>
      <c r="BL26" s="364"/>
      <c r="BM26" s="364"/>
      <c r="BN26" s="364"/>
      <c r="BO26" s="364"/>
      <c r="BP26" s="364"/>
      <c r="BQ26" s="364"/>
      <c r="BR26" s="364"/>
      <c r="BS26" s="365"/>
      <c r="BT26" s="185"/>
      <c r="BU26" s="186"/>
      <c r="BV26" s="186"/>
      <c r="BW26" s="186"/>
      <c r="BX26" s="186"/>
      <c r="BY26" s="186"/>
      <c r="BZ26" s="186"/>
      <c r="CA26" s="186"/>
      <c r="CB26" s="186"/>
      <c r="CC26" s="186"/>
      <c r="CD26" s="186"/>
      <c r="CE26" s="187"/>
      <c r="CF26" s="363"/>
      <c r="CG26" s="364"/>
      <c r="CH26" s="364"/>
      <c r="CI26" s="364"/>
      <c r="CJ26" s="364"/>
      <c r="CK26" s="364"/>
      <c r="CL26" s="364"/>
      <c r="CM26" s="364"/>
      <c r="CN26" s="365"/>
      <c r="CO26" s="122"/>
      <c r="CP26" s="123"/>
      <c r="CQ26" s="123"/>
      <c r="CR26" s="123"/>
      <c r="CS26" s="123"/>
      <c r="CT26" s="123"/>
      <c r="CU26" s="123"/>
      <c r="CV26" s="123"/>
      <c r="CW26" s="123"/>
      <c r="CX26" s="123"/>
      <c r="CY26" s="123"/>
      <c r="CZ26" s="124"/>
      <c r="DA26" s="363"/>
      <c r="DB26" s="364"/>
      <c r="DC26" s="364"/>
      <c r="DD26" s="364"/>
      <c r="DE26" s="364"/>
      <c r="DF26" s="364"/>
      <c r="DG26" s="364"/>
      <c r="DH26" s="364"/>
      <c r="DI26" s="365"/>
      <c r="DJ26" s="185"/>
      <c r="DK26" s="186"/>
      <c r="DL26" s="186"/>
      <c r="DM26" s="186"/>
      <c r="DN26" s="186"/>
      <c r="DO26" s="186"/>
      <c r="DP26" s="186"/>
      <c r="DQ26" s="186"/>
      <c r="DR26" s="186"/>
      <c r="DS26" s="186"/>
      <c r="DT26" s="186"/>
      <c r="DU26" s="187"/>
      <c r="DV26" s="363"/>
      <c r="DW26" s="364"/>
      <c r="DX26" s="364"/>
      <c r="DY26" s="364"/>
      <c r="DZ26" s="364"/>
      <c r="EA26" s="364"/>
      <c r="EB26" s="364"/>
      <c r="EC26" s="364"/>
      <c r="ED26" s="365"/>
      <c r="EE26" s="122"/>
      <c r="EF26" s="123"/>
      <c r="EG26" s="123"/>
      <c r="EH26" s="123"/>
      <c r="EI26" s="123"/>
      <c r="EJ26" s="123"/>
      <c r="EK26" s="123"/>
      <c r="EL26" s="123"/>
      <c r="EM26" s="123"/>
      <c r="EN26" s="123"/>
      <c r="EO26" s="123"/>
      <c r="EP26" s="124"/>
      <c r="EQ26" s="363"/>
      <c r="ER26" s="364"/>
      <c r="ES26" s="364"/>
      <c r="ET26" s="364"/>
      <c r="EU26" s="364"/>
      <c r="EV26" s="364"/>
      <c r="EW26" s="364"/>
      <c r="EX26" s="364"/>
      <c r="EY26" s="365"/>
      <c r="EZ26" s="122"/>
      <c r="FA26" s="123"/>
      <c r="FB26" s="123"/>
      <c r="FC26" s="123"/>
      <c r="FD26" s="123"/>
      <c r="FE26" s="123"/>
      <c r="FF26" s="123"/>
      <c r="FG26" s="123"/>
      <c r="FH26" s="123"/>
      <c r="FI26" s="123"/>
      <c r="FJ26" s="123"/>
      <c r="FK26" s="124"/>
    </row>
    <row r="27" spans="2:167" s="3" customFormat="1" ht="25.5" customHeight="1">
      <c r="B27" s="40"/>
      <c r="C27" s="368" t="s">
        <v>88</v>
      </c>
      <c r="D27" s="368"/>
      <c r="E27" s="368"/>
      <c r="F27" s="368"/>
      <c r="G27" s="368"/>
      <c r="H27" s="368"/>
      <c r="I27" s="368"/>
      <c r="J27" s="368"/>
      <c r="K27" s="368"/>
      <c r="L27" s="368"/>
      <c r="M27" s="368"/>
      <c r="N27" s="368"/>
      <c r="O27" s="368"/>
      <c r="P27" s="368"/>
      <c r="Q27" s="368"/>
      <c r="R27" s="368"/>
      <c r="S27" s="368"/>
      <c r="T27" s="368"/>
      <c r="U27" s="368"/>
      <c r="V27" s="368"/>
      <c r="W27" s="368"/>
      <c r="X27" s="368"/>
      <c r="Y27" s="368"/>
      <c r="Z27" s="368"/>
      <c r="AA27" s="368"/>
      <c r="AB27" s="368"/>
      <c r="AC27" s="368"/>
      <c r="AD27" s="368"/>
      <c r="AE27" s="368"/>
      <c r="AF27" s="368"/>
      <c r="AG27" s="368"/>
      <c r="AH27" s="369"/>
      <c r="AI27" s="198">
        <v>3</v>
      </c>
      <c r="AJ27" s="199"/>
      <c r="AK27" s="199"/>
      <c r="AL27" s="199"/>
      <c r="AM27" s="199"/>
      <c r="AN27" s="199"/>
      <c r="AO27" s="200"/>
      <c r="AP27" s="363"/>
      <c r="AQ27" s="364"/>
      <c r="AR27" s="364"/>
      <c r="AS27" s="364"/>
      <c r="AT27" s="364"/>
      <c r="AU27" s="364"/>
      <c r="AV27" s="364"/>
      <c r="AW27" s="364"/>
      <c r="AX27" s="365"/>
      <c r="AY27" s="290"/>
      <c r="AZ27" s="291"/>
      <c r="BA27" s="291"/>
      <c r="BB27" s="291"/>
      <c r="BC27" s="291"/>
      <c r="BD27" s="377"/>
      <c r="BE27" s="377"/>
      <c r="BF27" s="377"/>
      <c r="BG27" s="377"/>
      <c r="BH27" s="377"/>
      <c r="BI27" s="377"/>
      <c r="BJ27" s="377"/>
      <c r="BK27" s="363"/>
      <c r="BL27" s="364"/>
      <c r="BM27" s="364"/>
      <c r="BN27" s="364"/>
      <c r="BO27" s="364"/>
      <c r="BP27" s="364"/>
      <c r="BQ27" s="364"/>
      <c r="BR27" s="364"/>
      <c r="BS27" s="365"/>
      <c r="BT27" s="185"/>
      <c r="BU27" s="186"/>
      <c r="BV27" s="186"/>
      <c r="BW27" s="186"/>
      <c r="BX27" s="186"/>
      <c r="BY27" s="186"/>
      <c r="BZ27" s="186"/>
      <c r="CA27" s="186"/>
      <c r="CB27" s="186"/>
      <c r="CC27" s="186"/>
      <c r="CD27" s="186"/>
      <c r="CE27" s="187"/>
      <c r="CF27" s="363"/>
      <c r="CG27" s="364"/>
      <c r="CH27" s="364"/>
      <c r="CI27" s="364"/>
      <c r="CJ27" s="364"/>
      <c r="CK27" s="364"/>
      <c r="CL27" s="364"/>
      <c r="CM27" s="364"/>
      <c r="CN27" s="365"/>
      <c r="CO27" s="122"/>
      <c r="CP27" s="123"/>
      <c r="CQ27" s="123"/>
      <c r="CR27" s="123"/>
      <c r="CS27" s="123"/>
      <c r="CT27" s="123"/>
      <c r="CU27" s="123"/>
      <c r="CV27" s="123"/>
      <c r="CW27" s="123"/>
      <c r="CX27" s="123"/>
      <c r="CY27" s="123"/>
      <c r="CZ27" s="124"/>
      <c r="DA27" s="363"/>
      <c r="DB27" s="364"/>
      <c r="DC27" s="364"/>
      <c r="DD27" s="364"/>
      <c r="DE27" s="364"/>
      <c r="DF27" s="364"/>
      <c r="DG27" s="364"/>
      <c r="DH27" s="364"/>
      <c r="DI27" s="365"/>
      <c r="DJ27" s="185"/>
      <c r="DK27" s="186"/>
      <c r="DL27" s="186"/>
      <c r="DM27" s="186"/>
      <c r="DN27" s="186"/>
      <c r="DO27" s="186"/>
      <c r="DP27" s="186"/>
      <c r="DQ27" s="186"/>
      <c r="DR27" s="186"/>
      <c r="DS27" s="186"/>
      <c r="DT27" s="186"/>
      <c r="DU27" s="187"/>
      <c r="DV27" s="363"/>
      <c r="DW27" s="364"/>
      <c r="DX27" s="364"/>
      <c r="DY27" s="364"/>
      <c r="DZ27" s="364"/>
      <c r="EA27" s="364"/>
      <c r="EB27" s="364"/>
      <c r="EC27" s="364"/>
      <c r="ED27" s="365"/>
      <c r="EE27" s="122"/>
      <c r="EF27" s="123"/>
      <c r="EG27" s="123"/>
      <c r="EH27" s="123"/>
      <c r="EI27" s="123"/>
      <c r="EJ27" s="123"/>
      <c r="EK27" s="123"/>
      <c r="EL27" s="123"/>
      <c r="EM27" s="123"/>
      <c r="EN27" s="123"/>
      <c r="EO27" s="123"/>
      <c r="EP27" s="124"/>
      <c r="EQ27" s="363"/>
      <c r="ER27" s="364"/>
      <c r="ES27" s="364"/>
      <c r="ET27" s="364"/>
      <c r="EU27" s="364"/>
      <c r="EV27" s="364"/>
      <c r="EW27" s="364"/>
      <c r="EX27" s="364"/>
      <c r="EY27" s="365"/>
      <c r="EZ27" s="122"/>
      <c r="FA27" s="123"/>
      <c r="FB27" s="123"/>
      <c r="FC27" s="123"/>
      <c r="FD27" s="123"/>
      <c r="FE27" s="123"/>
      <c r="FF27" s="123"/>
      <c r="FG27" s="123"/>
      <c r="FH27" s="123"/>
      <c r="FI27" s="123"/>
      <c r="FJ27" s="123"/>
      <c r="FK27" s="124"/>
    </row>
    <row r="28" spans="2:167" s="3" customFormat="1" ht="25.5" customHeight="1">
      <c r="B28" s="15"/>
      <c r="C28" s="125" t="s">
        <v>239</v>
      </c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6"/>
      <c r="AI28" s="198">
        <v>4</v>
      </c>
      <c r="AJ28" s="199"/>
      <c r="AK28" s="199"/>
      <c r="AL28" s="199"/>
      <c r="AM28" s="199"/>
      <c r="AN28" s="199"/>
      <c r="AO28" s="200"/>
      <c r="AP28" s="363"/>
      <c r="AQ28" s="364"/>
      <c r="AR28" s="364"/>
      <c r="AS28" s="364"/>
      <c r="AT28" s="364"/>
      <c r="AU28" s="364"/>
      <c r="AV28" s="364"/>
      <c r="AW28" s="364"/>
      <c r="AX28" s="365"/>
      <c r="AY28" s="290"/>
      <c r="AZ28" s="291"/>
      <c r="BA28" s="291"/>
      <c r="BB28" s="291"/>
      <c r="BC28" s="291"/>
      <c r="BD28" s="377"/>
      <c r="BE28" s="377"/>
      <c r="BF28" s="377"/>
      <c r="BG28" s="377"/>
      <c r="BH28" s="377"/>
      <c r="BI28" s="377"/>
      <c r="BJ28" s="377"/>
      <c r="BK28" s="52"/>
      <c r="BL28" s="53"/>
      <c r="BM28" s="53"/>
      <c r="BN28" s="53"/>
      <c r="BO28" s="53"/>
      <c r="BP28" s="53"/>
      <c r="BQ28" s="53"/>
      <c r="BR28" s="53"/>
      <c r="BS28" s="54"/>
      <c r="BT28" s="42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4"/>
      <c r="CF28" s="52"/>
      <c r="CG28" s="53"/>
      <c r="CH28" s="53"/>
      <c r="CI28" s="53"/>
      <c r="CJ28" s="53"/>
      <c r="CK28" s="53"/>
      <c r="CL28" s="53"/>
      <c r="CM28" s="53"/>
      <c r="CN28" s="54"/>
      <c r="CO28" s="36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8"/>
      <c r="DA28" s="52"/>
      <c r="DB28" s="53"/>
      <c r="DC28" s="53"/>
      <c r="DD28" s="53"/>
      <c r="DE28" s="53"/>
      <c r="DF28" s="53"/>
      <c r="DG28" s="53"/>
      <c r="DH28" s="53"/>
      <c r="DI28" s="54"/>
      <c r="DJ28" s="42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4"/>
      <c r="DV28" s="52"/>
      <c r="DW28" s="53"/>
      <c r="DX28" s="53"/>
      <c r="DY28" s="53"/>
      <c r="DZ28" s="53"/>
      <c r="EA28" s="53"/>
      <c r="EB28" s="53"/>
      <c r="EC28" s="53"/>
      <c r="ED28" s="54"/>
      <c r="EE28" s="36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8"/>
      <c r="EQ28" s="52"/>
      <c r="ER28" s="53"/>
      <c r="ES28" s="53"/>
      <c r="ET28" s="53"/>
      <c r="EU28" s="53"/>
      <c r="EV28" s="53"/>
      <c r="EW28" s="53"/>
      <c r="EX28" s="53"/>
      <c r="EY28" s="54"/>
      <c r="EZ28" s="36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8"/>
    </row>
    <row r="29" spans="2:167" s="3" customFormat="1" ht="13.5" customHeight="1">
      <c r="B29" s="15"/>
      <c r="C29" s="125" t="s">
        <v>218</v>
      </c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6"/>
      <c r="AI29" s="198">
        <v>5</v>
      </c>
      <c r="AJ29" s="199"/>
      <c r="AK29" s="199"/>
      <c r="AL29" s="199"/>
      <c r="AM29" s="199"/>
      <c r="AN29" s="199"/>
      <c r="AO29" s="200"/>
      <c r="AP29" s="363"/>
      <c r="AQ29" s="364"/>
      <c r="AR29" s="364"/>
      <c r="AS29" s="364"/>
      <c r="AT29" s="364"/>
      <c r="AU29" s="364"/>
      <c r="AV29" s="364"/>
      <c r="AW29" s="364"/>
      <c r="AX29" s="365"/>
      <c r="AY29" s="290"/>
      <c r="AZ29" s="291"/>
      <c r="BA29" s="291"/>
      <c r="BB29" s="291"/>
      <c r="BC29" s="291"/>
      <c r="BD29" s="377"/>
      <c r="BE29" s="377"/>
      <c r="BF29" s="377"/>
      <c r="BG29" s="377"/>
      <c r="BH29" s="377"/>
      <c r="BI29" s="377"/>
      <c r="BJ29" s="377"/>
      <c r="BK29" s="52"/>
      <c r="BL29" s="53"/>
      <c r="BM29" s="53"/>
      <c r="BN29" s="53"/>
      <c r="BO29" s="53"/>
      <c r="BP29" s="53"/>
      <c r="BQ29" s="53"/>
      <c r="BR29" s="53"/>
      <c r="BS29" s="54"/>
      <c r="BT29" s="42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4"/>
      <c r="CF29" s="52"/>
      <c r="CG29" s="53"/>
      <c r="CH29" s="53"/>
      <c r="CI29" s="53"/>
      <c r="CJ29" s="53"/>
      <c r="CK29" s="53"/>
      <c r="CL29" s="53"/>
      <c r="CM29" s="53"/>
      <c r="CN29" s="54"/>
      <c r="CO29" s="36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8"/>
      <c r="DA29" s="52"/>
      <c r="DB29" s="53"/>
      <c r="DC29" s="53"/>
      <c r="DD29" s="53"/>
      <c r="DE29" s="53"/>
      <c r="DF29" s="53"/>
      <c r="DG29" s="53"/>
      <c r="DH29" s="53"/>
      <c r="DI29" s="54"/>
      <c r="DJ29" s="42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4"/>
      <c r="DV29" s="52"/>
      <c r="DW29" s="53"/>
      <c r="DX29" s="53"/>
      <c r="DY29" s="53"/>
      <c r="DZ29" s="53"/>
      <c r="EA29" s="53"/>
      <c r="EB29" s="53"/>
      <c r="EC29" s="53"/>
      <c r="ED29" s="54"/>
      <c r="EE29" s="36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8"/>
      <c r="EQ29" s="52"/>
      <c r="ER29" s="53"/>
      <c r="ES29" s="53"/>
      <c r="ET29" s="53"/>
      <c r="EU29" s="53"/>
      <c r="EV29" s="53"/>
      <c r="EW29" s="53"/>
      <c r="EX29" s="53"/>
      <c r="EY29" s="54"/>
      <c r="EZ29" s="36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8"/>
    </row>
    <row r="30" spans="2:167" s="3" customFormat="1" ht="25.5" customHeight="1">
      <c r="B30" s="15"/>
      <c r="C30" s="125" t="s">
        <v>219</v>
      </c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6"/>
      <c r="AI30" s="198">
        <v>6</v>
      </c>
      <c r="AJ30" s="199"/>
      <c r="AK30" s="199"/>
      <c r="AL30" s="199"/>
      <c r="AM30" s="199"/>
      <c r="AN30" s="199"/>
      <c r="AO30" s="200"/>
      <c r="AP30" s="363"/>
      <c r="AQ30" s="364"/>
      <c r="AR30" s="364"/>
      <c r="AS30" s="364"/>
      <c r="AT30" s="364"/>
      <c r="AU30" s="364"/>
      <c r="AV30" s="364"/>
      <c r="AW30" s="364"/>
      <c r="AX30" s="365"/>
      <c r="AY30" s="290"/>
      <c r="AZ30" s="291"/>
      <c r="BA30" s="291"/>
      <c r="BB30" s="291"/>
      <c r="BC30" s="291"/>
      <c r="BD30" s="377"/>
      <c r="BE30" s="377"/>
      <c r="BF30" s="377"/>
      <c r="BG30" s="377"/>
      <c r="BH30" s="377"/>
      <c r="BI30" s="377"/>
      <c r="BJ30" s="377"/>
      <c r="BK30" s="52"/>
      <c r="BL30" s="53"/>
      <c r="BM30" s="53"/>
      <c r="BN30" s="53"/>
      <c r="BO30" s="53"/>
      <c r="BP30" s="53"/>
      <c r="BQ30" s="53"/>
      <c r="BR30" s="53"/>
      <c r="BS30" s="54"/>
      <c r="BT30" s="42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4"/>
      <c r="CF30" s="52"/>
      <c r="CG30" s="53"/>
      <c r="CH30" s="53"/>
      <c r="CI30" s="53"/>
      <c r="CJ30" s="53"/>
      <c r="CK30" s="53"/>
      <c r="CL30" s="53"/>
      <c r="CM30" s="53"/>
      <c r="CN30" s="54"/>
      <c r="CO30" s="36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8"/>
      <c r="DA30" s="52"/>
      <c r="DB30" s="53"/>
      <c r="DC30" s="53"/>
      <c r="DD30" s="53"/>
      <c r="DE30" s="53"/>
      <c r="DF30" s="53"/>
      <c r="DG30" s="53"/>
      <c r="DH30" s="53"/>
      <c r="DI30" s="54"/>
      <c r="DJ30" s="42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4"/>
      <c r="DV30" s="52"/>
      <c r="DW30" s="53"/>
      <c r="DX30" s="53"/>
      <c r="DY30" s="53"/>
      <c r="DZ30" s="53"/>
      <c r="EA30" s="53"/>
      <c r="EB30" s="53"/>
      <c r="EC30" s="53"/>
      <c r="ED30" s="54"/>
      <c r="EE30" s="36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8"/>
      <c r="EQ30" s="52"/>
      <c r="ER30" s="53"/>
      <c r="ES30" s="53"/>
      <c r="ET30" s="53"/>
      <c r="EU30" s="53"/>
      <c r="EV30" s="53"/>
      <c r="EW30" s="53"/>
      <c r="EX30" s="53"/>
      <c r="EY30" s="54"/>
      <c r="EZ30" s="36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8"/>
    </row>
    <row r="31" spans="2:167" s="3" customFormat="1" ht="25.5" customHeight="1">
      <c r="B31" s="18"/>
      <c r="C31" s="125" t="s">
        <v>220</v>
      </c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6"/>
      <c r="AI31" s="198">
        <v>7</v>
      </c>
      <c r="AJ31" s="199"/>
      <c r="AK31" s="199"/>
      <c r="AL31" s="199"/>
      <c r="AM31" s="199"/>
      <c r="AN31" s="199"/>
      <c r="AO31" s="200"/>
      <c r="AP31" s="363"/>
      <c r="AQ31" s="364"/>
      <c r="AR31" s="364"/>
      <c r="AS31" s="364"/>
      <c r="AT31" s="364"/>
      <c r="AU31" s="364"/>
      <c r="AV31" s="364"/>
      <c r="AW31" s="364"/>
      <c r="AX31" s="365"/>
      <c r="AY31" s="290"/>
      <c r="AZ31" s="291"/>
      <c r="BA31" s="291"/>
      <c r="BB31" s="291"/>
      <c r="BC31" s="291"/>
      <c r="BD31" s="377"/>
      <c r="BE31" s="377"/>
      <c r="BF31" s="377"/>
      <c r="BG31" s="377"/>
      <c r="BH31" s="377"/>
      <c r="BI31" s="377"/>
      <c r="BJ31" s="377"/>
      <c r="BK31" s="52"/>
      <c r="BL31" s="53"/>
      <c r="BM31" s="53"/>
      <c r="BN31" s="53"/>
      <c r="BO31" s="53"/>
      <c r="BP31" s="53"/>
      <c r="BQ31" s="53"/>
      <c r="BR31" s="53"/>
      <c r="BS31" s="54"/>
      <c r="BT31" s="42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4"/>
      <c r="CF31" s="52"/>
      <c r="CG31" s="53"/>
      <c r="CH31" s="53"/>
      <c r="CI31" s="53"/>
      <c r="CJ31" s="53"/>
      <c r="CK31" s="53"/>
      <c r="CL31" s="53"/>
      <c r="CM31" s="53"/>
      <c r="CN31" s="54"/>
      <c r="CO31" s="36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8"/>
      <c r="DA31" s="52"/>
      <c r="DB31" s="53"/>
      <c r="DC31" s="53"/>
      <c r="DD31" s="53"/>
      <c r="DE31" s="53"/>
      <c r="DF31" s="53"/>
      <c r="DG31" s="53"/>
      <c r="DH31" s="53"/>
      <c r="DI31" s="54"/>
      <c r="DJ31" s="42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4"/>
      <c r="DV31" s="52"/>
      <c r="DW31" s="53"/>
      <c r="DX31" s="53"/>
      <c r="DY31" s="53"/>
      <c r="DZ31" s="53"/>
      <c r="EA31" s="53"/>
      <c r="EB31" s="53"/>
      <c r="EC31" s="53"/>
      <c r="ED31" s="54"/>
      <c r="EE31" s="36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8"/>
      <c r="EQ31" s="52"/>
      <c r="ER31" s="53"/>
      <c r="ES31" s="53"/>
      <c r="ET31" s="53"/>
      <c r="EU31" s="53"/>
      <c r="EV31" s="53"/>
      <c r="EW31" s="53"/>
      <c r="EX31" s="53"/>
      <c r="EY31" s="54"/>
      <c r="EZ31" s="36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8"/>
    </row>
    <row r="32" spans="2:167" s="3" customFormat="1" ht="14.25" customHeight="1">
      <c r="B32" s="18"/>
      <c r="C32" s="125" t="s">
        <v>218</v>
      </c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6"/>
      <c r="AI32" s="198">
        <v>8</v>
      </c>
      <c r="AJ32" s="199"/>
      <c r="AK32" s="199"/>
      <c r="AL32" s="199"/>
      <c r="AM32" s="199"/>
      <c r="AN32" s="199"/>
      <c r="AO32" s="200"/>
      <c r="AP32" s="363"/>
      <c r="AQ32" s="364"/>
      <c r="AR32" s="364"/>
      <c r="AS32" s="364"/>
      <c r="AT32" s="364"/>
      <c r="AU32" s="364"/>
      <c r="AV32" s="364"/>
      <c r="AW32" s="364"/>
      <c r="AX32" s="365"/>
      <c r="AY32" s="290"/>
      <c r="AZ32" s="291"/>
      <c r="BA32" s="291"/>
      <c r="BB32" s="291"/>
      <c r="BC32" s="291"/>
      <c r="BD32" s="377"/>
      <c r="BE32" s="377"/>
      <c r="BF32" s="377"/>
      <c r="BG32" s="377"/>
      <c r="BH32" s="377"/>
      <c r="BI32" s="377"/>
      <c r="BJ32" s="377"/>
      <c r="BK32" s="52"/>
      <c r="BL32" s="53"/>
      <c r="BM32" s="53"/>
      <c r="BN32" s="53"/>
      <c r="BO32" s="53"/>
      <c r="BP32" s="53"/>
      <c r="BQ32" s="53"/>
      <c r="BR32" s="53"/>
      <c r="BS32" s="54"/>
      <c r="BT32" s="42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4"/>
      <c r="CF32" s="52"/>
      <c r="CG32" s="53"/>
      <c r="CH32" s="53"/>
      <c r="CI32" s="53"/>
      <c r="CJ32" s="53"/>
      <c r="CK32" s="53"/>
      <c r="CL32" s="53"/>
      <c r="CM32" s="53"/>
      <c r="CN32" s="54"/>
      <c r="CO32" s="36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8"/>
      <c r="DA32" s="52"/>
      <c r="DB32" s="53"/>
      <c r="DC32" s="53"/>
      <c r="DD32" s="53"/>
      <c r="DE32" s="53"/>
      <c r="DF32" s="53"/>
      <c r="DG32" s="53"/>
      <c r="DH32" s="53"/>
      <c r="DI32" s="54"/>
      <c r="DJ32" s="42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4"/>
      <c r="DV32" s="52"/>
      <c r="DW32" s="53"/>
      <c r="DX32" s="53"/>
      <c r="DY32" s="53"/>
      <c r="DZ32" s="53"/>
      <c r="EA32" s="53"/>
      <c r="EB32" s="53"/>
      <c r="EC32" s="53"/>
      <c r="ED32" s="54"/>
      <c r="EE32" s="36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8"/>
      <c r="EQ32" s="52"/>
      <c r="ER32" s="53"/>
      <c r="ES32" s="53"/>
      <c r="ET32" s="53"/>
      <c r="EU32" s="53"/>
      <c r="EV32" s="53"/>
      <c r="EW32" s="53"/>
      <c r="EX32" s="53"/>
      <c r="EY32" s="54"/>
      <c r="EZ32" s="36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8"/>
    </row>
    <row r="33" spans="2:167" s="3" customFormat="1" ht="25.5" customHeight="1">
      <c r="B33" s="18"/>
      <c r="C33" s="125" t="s">
        <v>219</v>
      </c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6"/>
      <c r="AI33" s="198">
        <v>9</v>
      </c>
      <c r="AJ33" s="199"/>
      <c r="AK33" s="199"/>
      <c r="AL33" s="199"/>
      <c r="AM33" s="199"/>
      <c r="AN33" s="199"/>
      <c r="AO33" s="200"/>
      <c r="AP33" s="363"/>
      <c r="AQ33" s="364"/>
      <c r="AR33" s="364"/>
      <c r="AS33" s="364"/>
      <c r="AT33" s="364"/>
      <c r="AU33" s="364"/>
      <c r="AV33" s="364"/>
      <c r="AW33" s="364"/>
      <c r="AX33" s="365"/>
      <c r="AY33" s="290"/>
      <c r="AZ33" s="291"/>
      <c r="BA33" s="291"/>
      <c r="BB33" s="291"/>
      <c r="BC33" s="291"/>
      <c r="BD33" s="377"/>
      <c r="BE33" s="377"/>
      <c r="BF33" s="377"/>
      <c r="BG33" s="377"/>
      <c r="BH33" s="377"/>
      <c r="BI33" s="377"/>
      <c r="BJ33" s="377"/>
      <c r="BK33" s="52"/>
      <c r="BL33" s="53"/>
      <c r="BM33" s="53"/>
      <c r="BN33" s="53"/>
      <c r="BO33" s="53"/>
      <c r="BP33" s="53"/>
      <c r="BQ33" s="53"/>
      <c r="BR33" s="53"/>
      <c r="BS33" s="54"/>
      <c r="BT33" s="42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4"/>
      <c r="CF33" s="52"/>
      <c r="CG33" s="53"/>
      <c r="CH33" s="53"/>
      <c r="CI33" s="53"/>
      <c r="CJ33" s="53"/>
      <c r="CK33" s="53"/>
      <c r="CL33" s="53"/>
      <c r="CM33" s="53"/>
      <c r="CN33" s="54"/>
      <c r="CO33" s="36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8"/>
      <c r="DA33" s="52"/>
      <c r="DB33" s="53"/>
      <c r="DC33" s="53"/>
      <c r="DD33" s="53"/>
      <c r="DE33" s="53"/>
      <c r="DF33" s="53"/>
      <c r="DG33" s="53"/>
      <c r="DH33" s="53"/>
      <c r="DI33" s="54"/>
      <c r="DJ33" s="42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4"/>
      <c r="DV33" s="52"/>
      <c r="DW33" s="53"/>
      <c r="DX33" s="53"/>
      <c r="DY33" s="53"/>
      <c r="DZ33" s="53"/>
      <c r="EA33" s="53"/>
      <c r="EB33" s="53"/>
      <c r="EC33" s="53"/>
      <c r="ED33" s="54"/>
      <c r="EE33" s="36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8"/>
      <c r="EQ33" s="52"/>
      <c r="ER33" s="53"/>
      <c r="ES33" s="53"/>
      <c r="ET33" s="53"/>
      <c r="EU33" s="53"/>
      <c r="EV33" s="53"/>
      <c r="EW33" s="53"/>
      <c r="EX33" s="53"/>
      <c r="EY33" s="54"/>
      <c r="EZ33" s="36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8"/>
    </row>
    <row r="34" spans="2:167" s="3" customFormat="1" ht="52.5" customHeight="1">
      <c r="B34" s="48"/>
      <c r="C34" s="366" t="s">
        <v>90</v>
      </c>
      <c r="D34" s="366"/>
      <c r="E34" s="366"/>
      <c r="F34" s="366"/>
      <c r="G34" s="366"/>
      <c r="H34" s="366"/>
      <c r="I34" s="366"/>
      <c r="J34" s="366"/>
      <c r="K34" s="366"/>
      <c r="L34" s="366"/>
      <c r="M34" s="366"/>
      <c r="N34" s="366"/>
      <c r="O34" s="366"/>
      <c r="P34" s="366"/>
      <c r="Q34" s="366"/>
      <c r="R34" s="366"/>
      <c r="S34" s="366"/>
      <c r="T34" s="366"/>
      <c r="U34" s="366"/>
      <c r="V34" s="366"/>
      <c r="W34" s="366"/>
      <c r="X34" s="366"/>
      <c r="Y34" s="366"/>
      <c r="Z34" s="366"/>
      <c r="AA34" s="366"/>
      <c r="AB34" s="366"/>
      <c r="AC34" s="366"/>
      <c r="AD34" s="366"/>
      <c r="AE34" s="366"/>
      <c r="AF34" s="366"/>
      <c r="AG34" s="366"/>
      <c r="AH34" s="367"/>
      <c r="AI34" s="198">
        <v>10</v>
      </c>
      <c r="AJ34" s="199"/>
      <c r="AK34" s="199"/>
      <c r="AL34" s="199"/>
      <c r="AM34" s="199"/>
      <c r="AN34" s="199"/>
      <c r="AO34" s="200"/>
      <c r="AP34" s="363"/>
      <c r="AQ34" s="364"/>
      <c r="AR34" s="364"/>
      <c r="AS34" s="364"/>
      <c r="AT34" s="364"/>
      <c r="AU34" s="364"/>
      <c r="AV34" s="364"/>
      <c r="AW34" s="364"/>
      <c r="AX34" s="365"/>
      <c r="AY34" s="327" t="s">
        <v>238</v>
      </c>
      <c r="AZ34" s="328"/>
      <c r="BA34" s="328"/>
      <c r="BB34" s="328"/>
      <c r="BC34" s="329"/>
      <c r="BD34" s="377"/>
      <c r="BE34" s="377"/>
      <c r="BF34" s="377"/>
      <c r="BG34" s="377"/>
      <c r="BH34" s="377"/>
      <c r="BI34" s="377"/>
      <c r="BJ34" s="377"/>
      <c r="BK34" s="363"/>
      <c r="BL34" s="364"/>
      <c r="BM34" s="364"/>
      <c r="BN34" s="364"/>
      <c r="BO34" s="364"/>
      <c r="BP34" s="364"/>
      <c r="BQ34" s="364"/>
      <c r="BR34" s="364"/>
      <c r="BS34" s="365"/>
      <c r="BT34" s="185"/>
      <c r="BU34" s="186"/>
      <c r="BV34" s="186"/>
      <c r="BW34" s="186"/>
      <c r="BX34" s="186"/>
      <c r="BY34" s="186"/>
      <c r="BZ34" s="186"/>
      <c r="CA34" s="186"/>
      <c r="CB34" s="186"/>
      <c r="CC34" s="186"/>
      <c r="CD34" s="186"/>
      <c r="CE34" s="187"/>
      <c r="CF34" s="363"/>
      <c r="CG34" s="364"/>
      <c r="CH34" s="364"/>
      <c r="CI34" s="364"/>
      <c r="CJ34" s="364"/>
      <c r="CK34" s="364"/>
      <c r="CL34" s="364"/>
      <c r="CM34" s="364"/>
      <c r="CN34" s="365"/>
      <c r="CO34" s="122"/>
      <c r="CP34" s="123"/>
      <c r="CQ34" s="123"/>
      <c r="CR34" s="123"/>
      <c r="CS34" s="123"/>
      <c r="CT34" s="123"/>
      <c r="CU34" s="123"/>
      <c r="CV34" s="123"/>
      <c r="CW34" s="123"/>
      <c r="CX34" s="123"/>
      <c r="CY34" s="123"/>
      <c r="CZ34" s="124"/>
      <c r="DA34" s="363"/>
      <c r="DB34" s="364"/>
      <c r="DC34" s="364"/>
      <c r="DD34" s="364"/>
      <c r="DE34" s="364"/>
      <c r="DF34" s="364"/>
      <c r="DG34" s="364"/>
      <c r="DH34" s="364"/>
      <c r="DI34" s="365"/>
      <c r="DJ34" s="185"/>
      <c r="DK34" s="186"/>
      <c r="DL34" s="186"/>
      <c r="DM34" s="186"/>
      <c r="DN34" s="186"/>
      <c r="DO34" s="186"/>
      <c r="DP34" s="186"/>
      <c r="DQ34" s="186"/>
      <c r="DR34" s="186"/>
      <c r="DS34" s="186"/>
      <c r="DT34" s="186"/>
      <c r="DU34" s="187"/>
      <c r="DV34" s="363"/>
      <c r="DW34" s="364"/>
      <c r="DX34" s="364"/>
      <c r="DY34" s="364"/>
      <c r="DZ34" s="364"/>
      <c r="EA34" s="364"/>
      <c r="EB34" s="364"/>
      <c r="EC34" s="364"/>
      <c r="ED34" s="365"/>
      <c r="EE34" s="122"/>
      <c r="EF34" s="123"/>
      <c r="EG34" s="123"/>
      <c r="EH34" s="123"/>
      <c r="EI34" s="123"/>
      <c r="EJ34" s="123"/>
      <c r="EK34" s="123"/>
      <c r="EL34" s="123"/>
      <c r="EM34" s="123"/>
      <c r="EN34" s="123"/>
      <c r="EO34" s="123"/>
      <c r="EP34" s="124"/>
      <c r="EQ34" s="363"/>
      <c r="ER34" s="364"/>
      <c r="ES34" s="364"/>
      <c r="ET34" s="364"/>
      <c r="EU34" s="364"/>
      <c r="EV34" s="364"/>
      <c r="EW34" s="364"/>
      <c r="EX34" s="364"/>
      <c r="EY34" s="365"/>
      <c r="EZ34" s="122"/>
      <c r="FA34" s="123"/>
      <c r="FB34" s="123"/>
      <c r="FC34" s="123"/>
      <c r="FD34" s="123"/>
      <c r="FE34" s="123"/>
      <c r="FF34" s="123"/>
      <c r="FG34" s="123"/>
      <c r="FH34" s="123"/>
      <c r="FI34" s="123"/>
      <c r="FJ34" s="123"/>
      <c r="FK34" s="124"/>
    </row>
    <row r="35" spans="2:167" s="3" customFormat="1" ht="12.75">
      <c r="B35" s="12"/>
      <c r="C35" s="125" t="s">
        <v>240</v>
      </c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3"/>
      <c r="AI35" s="198">
        <v>11</v>
      </c>
      <c r="AJ35" s="199"/>
      <c r="AK35" s="199"/>
      <c r="AL35" s="199"/>
      <c r="AM35" s="199"/>
      <c r="AN35" s="199"/>
      <c r="AO35" s="200"/>
      <c r="AP35" s="363"/>
      <c r="AQ35" s="364"/>
      <c r="AR35" s="364"/>
      <c r="AS35" s="364"/>
      <c r="AT35" s="364"/>
      <c r="AU35" s="364"/>
      <c r="AV35" s="364"/>
      <c r="AW35" s="364"/>
      <c r="AX35" s="365"/>
      <c r="AY35" s="290" t="s">
        <v>238</v>
      </c>
      <c r="AZ35" s="291"/>
      <c r="BA35" s="291"/>
      <c r="BB35" s="291"/>
      <c r="BC35" s="291"/>
      <c r="BD35" s="377"/>
      <c r="BE35" s="377"/>
      <c r="BF35" s="377"/>
      <c r="BG35" s="377"/>
      <c r="BH35" s="377"/>
      <c r="BI35" s="377"/>
      <c r="BJ35" s="377"/>
      <c r="BK35" s="363"/>
      <c r="BL35" s="364"/>
      <c r="BM35" s="364"/>
      <c r="BN35" s="364"/>
      <c r="BO35" s="364"/>
      <c r="BP35" s="364"/>
      <c r="BQ35" s="364"/>
      <c r="BR35" s="364"/>
      <c r="BS35" s="365"/>
      <c r="BT35" s="185"/>
      <c r="BU35" s="186"/>
      <c r="BV35" s="186"/>
      <c r="BW35" s="186"/>
      <c r="BX35" s="186"/>
      <c r="BY35" s="186"/>
      <c r="BZ35" s="186"/>
      <c r="CA35" s="186"/>
      <c r="CB35" s="186"/>
      <c r="CC35" s="186"/>
      <c r="CD35" s="186"/>
      <c r="CE35" s="187"/>
      <c r="CF35" s="363"/>
      <c r="CG35" s="364"/>
      <c r="CH35" s="364"/>
      <c r="CI35" s="364"/>
      <c r="CJ35" s="364"/>
      <c r="CK35" s="364"/>
      <c r="CL35" s="364"/>
      <c r="CM35" s="364"/>
      <c r="CN35" s="365"/>
      <c r="CO35" s="122"/>
      <c r="CP35" s="123"/>
      <c r="CQ35" s="123"/>
      <c r="CR35" s="123"/>
      <c r="CS35" s="123"/>
      <c r="CT35" s="123"/>
      <c r="CU35" s="123"/>
      <c r="CV35" s="123"/>
      <c r="CW35" s="123"/>
      <c r="CX35" s="123"/>
      <c r="CY35" s="123"/>
      <c r="CZ35" s="124"/>
      <c r="DA35" s="363"/>
      <c r="DB35" s="364"/>
      <c r="DC35" s="364"/>
      <c r="DD35" s="364"/>
      <c r="DE35" s="364"/>
      <c r="DF35" s="364"/>
      <c r="DG35" s="364"/>
      <c r="DH35" s="364"/>
      <c r="DI35" s="365"/>
      <c r="DJ35" s="185"/>
      <c r="DK35" s="186"/>
      <c r="DL35" s="186"/>
      <c r="DM35" s="186"/>
      <c r="DN35" s="186"/>
      <c r="DO35" s="186"/>
      <c r="DP35" s="186"/>
      <c r="DQ35" s="186"/>
      <c r="DR35" s="186"/>
      <c r="DS35" s="186"/>
      <c r="DT35" s="186"/>
      <c r="DU35" s="187"/>
      <c r="DV35" s="363"/>
      <c r="DW35" s="364"/>
      <c r="DX35" s="364"/>
      <c r="DY35" s="364"/>
      <c r="DZ35" s="364"/>
      <c r="EA35" s="364"/>
      <c r="EB35" s="364"/>
      <c r="EC35" s="364"/>
      <c r="ED35" s="365"/>
      <c r="EE35" s="122"/>
      <c r="EF35" s="123"/>
      <c r="EG35" s="123"/>
      <c r="EH35" s="123"/>
      <c r="EI35" s="123"/>
      <c r="EJ35" s="123"/>
      <c r="EK35" s="123"/>
      <c r="EL35" s="123"/>
      <c r="EM35" s="123"/>
      <c r="EN35" s="123"/>
      <c r="EO35" s="123"/>
      <c r="EP35" s="124"/>
      <c r="EQ35" s="363"/>
      <c r="ER35" s="364"/>
      <c r="ES35" s="364"/>
      <c r="ET35" s="364"/>
      <c r="EU35" s="364"/>
      <c r="EV35" s="364"/>
      <c r="EW35" s="364"/>
      <c r="EX35" s="364"/>
      <c r="EY35" s="365"/>
      <c r="EZ35" s="122"/>
      <c r="FA35" s="123"/>
      <c r="FB35" s="123"/>
      <c r="FC35" s="123"/>
      <c r="FD35" s="123"/>
      <c r="FE35" s="123"/>
      <c r="FF35" s="123"/>
      <c r="FG35" s="123"/>
      <c r="FH35" s="123"/>
      <c r="FI35" s="123"/>
      <c r="FJ35" s="123"/>
      <c r="FK35" s="124"/>
    </row>
    <row r="36" spans="2:167" s="3" customFormat="1" ht="12.75">
      <c r="B36" s="39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9"/>
      <c r="AI36" s="46"/>
      <c r="AJ36" s="51"/>
      <c r="AK36" s="51"/>
      <c r="AL36" s="51"/>
      <c r="AM36" s="51"/>
      <c r="AN36" s="51"/>
      <c r="AO36" s="51"/>
      <c r="AP36" s="56"/>
      <c r="AQ36" s="56"/>
      <c r="AR36" s="56"/>
      <c r="AS36" s="56"/>
      <c r="AT36" s="56"/>
      <c r="AU36" s="56"/>
      <c r="AV36" s="56"/>
      <c r="AW36" s="56"/>
      <c r="AX36" s="56"/>
      <c r="AY36" s="57"/>
      <c r="AZ36" s="57"/>
      <c r="BA36" s="57"/>
      <c r="BB36" s="57"/>
      <c r="BC36" s="57"/>
      <c r="BD36" s="49"/>
      <c r="BE36" s="49"/>
      <c r="BF36" s="49"/>
      <c r="BG36" s="49"/>
      <c r="BH36" s="49"/>
      <c r="BI36" s="49"/>
      <c r="BJ36" s="49"/>
      <c r="BK36" s="56"/>
      <c r="BL36" s="56"/>
      <c r="BM36" s="56"/>
      <c r="BN36" s="56"/>
      <c r="BO36" s="56"/>
      <c r="BP36" s="56"/>
      <c r="BQ36" s="56"/>
      <c r="BR36" s="56"/>
      <c r="BS36" s="56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56"/>
      <c r="CG36" s="56"/>
      <c r="CH36" s="56"/>
      <c r="CI36" s="56"/>
      <c r="CJ36" s="56"/>
      <c r="CK36" s="56"/>
      <c r="CL36" s="56"/>
      <c r="CM36" s="56"/>
      <c r="CN36" s="56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6"/>
      <c r="DB36" s="56"/>
      <c r="DC36" s="56"/>
      <c r="DD36" s="56"/>
      <c r="DE36" s="56"/>
      <c r="DF36" s="56"/>
      <c r="DG36" s="56"/>
      <c r="DH36" s="56"/>
      <c r="DI36" s="56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56"/>
      <c r="DW36" s="56"/>
      <c r="DX36" s="56"/>
      <c r="DY36" s="56"/>
      <c r="DZ36" s="56"/>
      <c r="EA36" s="56"/>
      <c r="EB36" s="56"/>
      <c r="EC36" s="56"/>
      <c r="ED36" s="56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6"/>
      <c r="ER36" s="56"/>
      <c r="ES36" s="56"/>
      <c r="ET36" s="56"/>
      <c r="EU36" s="56"/>
      <c r="EV36" s="56"/>
      <c r="EW36" s="56"/>
      <c r="EX36" s="56"/>
      <c r="EY36" s="56"/>
      <c r="EZ36" s="50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50"/>
    </row>
    <row r="37" spans="3:166" s="3" customFormat="1" ht="33.75" customHeight="1">
      <c r="C37" s="381" t="s">
        <v>241</v>
      </c>
      <c r="D37" s="381"/>
      <c r="E37" s="381"/>
      <c r="F37" s="381"/>
      <c r="G37" s="381"/>
      <c r="H37" s="381"/>
      <c r="I37" s="381"/>
      <c r="J37" s="381"/>
      <c r="K37" s="381"/>
      <c r="L37" s="381"/>
      <c r="M37" s="381"/>
      <c r="N37" s="381"/>
      <c r="O37" s="381"/>
      <c r="P37" s="381"/>
      <c r="Q37" s="381"/>
      <c r="R37" s="381"/>
      <c r="S37" s="381"/>
      <c r="T37" s="381"/>
      <c r="U37" s="381"/>
      <c r="V37" s="381"/>
      <c r="W37" s="381"/>
      <c r="X37" s="381"/>
      <c r="Y37" s="381"/>
      <c r="Z37" s="381"/>
      <c r="AA37" s="381"/>
      <c r="AB37" s="381"/>
      <c r="AC37" s="381"/>
      <c r="AD37" s="381"/>
      <c r="AE37" s="381"/>
      <c r="AF37" s="381"/>
      <c r="AG37" s="381"/>
      <c r="AH37" s="381"/>
      <c r="AI37" s="381"/>
      <c r="AJ37" s="381"/>
      <c r="AK37" s="381"/>
      <c r="AL37" s="381"/>
      <c r="AM37" s="381"/>
      <c r="AN37" s="381"/>
      <c r="AO37" s="381"/>
      <c r="AP37" s="381"/>
      <c r="AQ37" s="381"/>
      <c r="AR37" s="381"/>
      <c r="AS37" s="381"/>
      <c r="AT37" s="381"/>
      <c r="AU37" s="381"/>
      <c r="AV37" s="381"/>
      <c r="AW37" s="381"/>
      <c r="AX37" s="381"/>
      <c r="AY37" s="381"/>
      <c r="AZ37" s="381"/>
      <c r="BA37" s="381"/>
      <c r="BB37" s="381"/>
      <c r="BC37" s="381"/>
      <c r="BD37" s="381"/>
      <c r="BE37" s="381"/>
      <c r="BF37" s="381"/>
      <c r="BG37" s="381"/>
      <c r="BH37" s="381"/>
      <c r="BI37" s="381"/>
      <c r="BJ37" s="381"/>
      <c r="BK37" s="381"/>
      <c r="BL37" s="381"/>
      <c r="BM37" s="381"/>
      <c r="BN37" s="381"/>
      <c r="BO37" s="381"/>
      <c r="BP37" s="381"/>
      <c r="BQ37" s="381"/>
      <c r="BR37" s="381"/>
      <c r="BS37" s="381"/>
      <c r="BT37" s="381"/>
      <c r="BU37" s="381"/>
      <c r="BV37" s="381"/>
      <c r="BW37" s="381"/>
      <c r="BX37" s="381"/>
      <c r="BY37" s="381"/>
      <c r="BZ37" s="381"/>
      <c r="CA37" s="381"/>
      <c r="CB37" s="381"/>
      <c r="CC37" s="381"/>
      <c r="CD37" s="381"/>
      <c r="CE37" s="381"/>
      <c r="CF37" s="381"/>
      <c r="CG37" s="381"/>
      <c r="CH37" s="381"/>
      <c r="CI37" s="381"/>
      <c r="CJ37" s="381"/>
      <c r="CK37" s="381"/>
      <c r="CL37" s="381"/>
      <c r="CM37" s="381"/>
      <c r="CN37" s="381"/>
      <c r="CO37" s="381"/>
      <c r="CP37" s="381"/>
      <c r="CQ37" s="381"/>
      <c r="CR37" s="381"/>
      <c r="CS37" s="381"/>
      <c r="CT37" s="381"/>
      <c r="CU37" s="381"/>
      <c r="CV37" s="381"/>
      <c r="CW37" s="381"/>
      <c r="CX37" s="381"/>
      <c r="CY37" s="381"/>
      <c r="CZ37" s="381"/>
      <c r="DA37" s="381"/>
      <c r="DB37" s="381"/>
      <c r="DC37" s="381"/>
      <c r="DD37" s="381"/>
      <c r="DE37" s="381"/>
      <c r="DF37" s="381"/>
      <c r="DG37" s="381"/>
      <c r="DH37" s="381"/>
      <c r="DI37" s="381"/>
      <c r="DJ37" s="381"/>
      <c r="DK37" s="381"/>
      <c r="DL37" s="381"/>
      <c r="DM37" s="381"/>
      <c r="DN37" s="381"/>
      <c r="DO37" s="381"/>
      <c r="DP37" s="381"/>
      <c r="DQ37" s="381"/>
      <c r="DR37" s="381"/>
      <c r="DS37" s="381"/>
      <c r="DT37" s="381"/>
      <c r="DU37" s="381"/>
      <c r="DV37" s="381"/>
      <c r="DW37" s="381"/>
      <c r="DX37" s="381"/>
      <c r="DY37" s="381"/>
      <c r="DZ37" s="381"/>
      <c r="EA37" s="381"/>
      <c r="EB37" s="381"/>
      <c r="EC37" s="381"/>
      <c r="ED37" s="381"/>
      <c r="EE37" s="381"/>
      <c r="EF37" s="381"/>
      <c r="EG37" s="381"/>
      <c r="EH37" s="381"/>
      <c r="EI37" s="381"/>
      <c r="EJ37" s="381"/>
      <c r="EK37" s="381"/>
      <c r="EL37" s="381"/>
      <c r="EM37" s="381"/>
      <c r="EN37" s="381"/>
      <c r="EO37" s="381"/>
      <c r="EP37" s="381"/>
      <c r="EQ37" s="381"/>
      <c r="ER37" s="381"/>
      <c r="ES37" s="381"/>
      <c r="ET37" s="381"/>
      <c r="EU37" s="381"/>
      <c r="EV37" s="381"/>
      <c r="EW37" s="381"/>
      <c r="EX37" s="381"/>
      <c r="EY37" s="381"/>
      <c r="EZ37" s="381"/>
      <c r="FA37" s="381"/>
      <c r="FB37" s="381"/>
      <c r="FC37" s="381"/>
      <c r="FD37" s="381"/>
      <c r="FE37" s="381"/>
      <c r="FF37" s="381"/>
      <c r="FG37" s="381"/>
      <c r="FH37" s="381"/>
      <c r="FI37" s="381"/>
      <c r="FJ37" s="381"/>
    </row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</sheetData>
  <mergeCells count="239">
    <mergeCell ref="C31:AH31"/>
    <mergeCell ref="C32:AH32"/>
    <mergeCell ref="C33:AH33"/>
    <mergeCell ref="AI31:AO31"/>
    <mergeCell ref="AI32:AO32"/>
    <mergeCell ref="AI33:AO33"/>
    <mergeCell ref="AP31:AX31"/>
    <mergeCell ref="AP33:AX33"/>
    <mergeCell ref="AY31:BC31"/>
    <mergeCell ref="AY33:BC33"/>
    <mergeCell ref="AP32:AX32"/>
    <mergeCell ref="AY32:BC32"/>
    <mergeCell ref="C28:AH28"/>
    <mergeCell ref="C29:AH29"/>
    <mergeCell ref="C37:FJ37"/>
    <mergeCell ref="AP28:AX28"/>
    <mergeCell ref="AP30:AX30"/>
    <mergeCell ref="BD29:BJ29"/>
    <mergeCell ref="AY29:BC29"/>
    <mergeCell ref="AP29:AX29"/>
    <mergeCell ref="AY35:BC35"/>
    <mergeCell ref="C30:AH30"/>
    <mergeCell ref="BD24:BJ24"/>
    <mergeCell ref="BD25:BJ25"/>
    <mergeCell ref="BD26:BJ26"/>
    <mergeCell ref="BD27:BJ27"/>
    <mergeCell ref="BD30:BJ30"/>
    <mergeCell ref="BD34:BJ34"/>
    <mergeCell ref="BD35:BJ35"/>
    <mergeCell ref="BD28:BJ28"/>
    <mergeCell ref="BD31:BJ31"/>
    <mergeCell ref="BD33:BJ33"/>
    <mergeCell ref="BD32:BJ32"/>
    <mergeCell ref="AI28:AO28"/>
    <mergeCell ref="AI30:AO30"/>
    <mergeCell ref="AY23:BC23"/>
    <mergeCell ref="AY28:BC28"/>
    <mergeCell ref="AY26:BC26"/>
    <mergeCell ref="AY27:BC27"/>
    <mergeCell ref="AY30:BC30"/>
    <mergeCell ref="AI29:AO29"/>
    <mergeCell ref="BD23:BJ23"/>
    <mergeCell ref="AY24:BC24"/>
    <mergeCell ref="AY25:BC25"/>
    <mergeCell ref="B2:FK2"/>
    <mergeCell ref="B6:AO8"/>
    <mergeCell ref="AP6:AV8"/>
    <mergeCell ref="AW6:BM7"/>
    <mergeCell ref="BN6:CD7"/>
    <mergeCell ref="CE6:CU7"/>
    <mergeCell ref="CV6:EC7"/>
    <mergeCell ref="ED6:ET7"/>
    <mergeCell ref="EU6:FK6"/>
    <mergeCell ref="EU7:FA7"/>
    <mergeCell ref="FB7:FK7"/>
    <mergeCell ref="AW8:BC8"/>
    <mergeCell ref="BD8:BM8"/>
    <mergeCell ref="BN8:BT8"/>
    <mergeCell ref="BU8:CD8"/>
    <mergeCell ref="CE8:CK8"/>
    <mergeCell ref="CL8:CU8"/>
    <mergeCell ref="CV8:DL8"/>
    <mergeCell ref="DM8:EC8"/>
    <mergeCell ref="ED8:EJ8"/>
    <mergeCell ref="EK8:ET8"/>
    <mergeCell ref="EU8:FA8"/>
    <mergeCell ref="FB8:FK8"/>
    <mergeCell ref="B9:AO9"/>
    <mergeCell ref="AP9:AV9"/>
    <mergeCell ref="AW9:BC9"/>
    <mergeCell ref="BD9:BM9"/>
    <mergeCell ref="BN9:BT9"/>
    <mergeCell ref="BU9:CD9"/>
    <mergeCell ref="CE9:CK9"/>
    <mergeCell ref="CL9:CU9"/>
    <mergeCell ref="CV9:DL9"/>
    <mergeCell ref="DM9:EC9"/>
    <mergeCell ref="ED9:EJ9"/>
    <mergeCell ref="EK9:ET9"/>
    <mergeCell ref="EU9:FA9"/>
    <mergeCell ref="FB9:FK9"/>
    <mergeCell ref="C10:AN10"/>
    <mergeCell ref="AP10:AV10"/>
    <mergeCell ref="AW10:BC10"/>
    <mergeCell ref="BD10:BM10"/>
    <mergeCell ref="BN10:BT10"/>
    <mergeCell ref="BU10:CD10"/>
    <mergeCell ref="CE10:CK10"/>
    <mergeCell ref="CL10:CU10"/>
    <mergeCell ref="CV10:DL10"/>
    <mergeCell ref="DM10:EC10"/>
    <mergeCell ref="ED10:EJ10"/>
    <mergeCell ref="EK10:ET10"/>
    <mergeCell ref="EU10:FA10"/>
    <mergeCell ref="FB10:FK10"/>
    <mergeCell ref="C11:AN11"/>
    <mergeCell ref="AP11:AV11"/>
    <mergeCell ref="AW11:BC11"/>
    <mergeCell ref="BD11:BM11"/>
    <mergeCell ref="BN11:BT11"/>
    <mergeCell ref="BU11:CD11"/>
    <mergeCell ref="CE11:CK11"/>
    <mergeCell ref="CL11:CU11"/>
    <mergeCell ref="CV11:DL11"/>
    <mergeCell ref="DM11:EC11"/>
    <mergeCell ref="ED11:EJ11"/>
    <mergeCell ref="EK11:ET11"/>
    <mergeCell ref="EU11:FA11"/>
    <mergeCell ref="FB11:FK11"/>
    <mergeCell ref="C12:AN12"/>
    <mergeCell ref="AP12:AV12"/>
    <mergeCell ref="AW12:BC12"/>
    <mergeCell ref="BD12:BM12"/>
    <mergeCell ref="BN12:BT12"/>
    <mergeCell ref="BU12:CD12"/>
    <mergeCell ref="CE12:CK12"/>
    <mergeCell ref="CL12:CU12"/>
    <mergeCell ref="CV12:DL12"/>
    <mergeCell ref="DM12:EC12"/>
    <mergeCell ref="ED12:EJ12"/>
    <mergeCell ref="EK12:ET12"/>
    <mergeCell ref="EU12:FA12"/>
    <mergeCell ref="FB12:FK12"/>
    <mergeCell ref="C13:AN13"/>
    <mergeCell ref="AP13:AV13"/>
    <mergeCell ref="AW13:BC13"/>
    <mergeCell ref="BD13:BM13"/>
    <mergeCell ref="BN13:BT13"/>
    <mergeCell ref="BU13:CD13"/>
    <mergeCell ref="CE13:CK13"/>
    <mergeCell ref="EK13:ET13"/>
    <mergeCell ref="EU13:FA13"/>
    <mergeCell ref="FB13:FK13"/>
    <mergeCell ref="B15:FK15"/>
    <mergeCell ref="CL13:CU13"/>
    <mergeCell ref="CV13:DL13"/>
    <mergeCell ref="DM13:EC13"/>
    <mergeCell ref="ED13:EJ13"/>
    <mergeCell ref="B16:FK16"/>
    <mergeCell ref="B17:FK17"/>
    <mergeCell ref="B21:AH23"/>
    <mergeCell ref="AI21:AO23"/>
    <mergeCell ref="AP21:BJ22"/>
    <mergeCell ref="BK21:FK21"/>
    <mergeCell ref="BK22:CE22"/>
    <mergeCell ref="CF22:CZ22"/>
    <mergeCell ref="DA22:DU22"/>
    <mergeCell ref="DV22:EP22"/>
    <mergeCell ref="EQ22:FK22"/>
    <mergeCell ref="AP23:AX23"/>
    <mergeCell ref="BK23:BS23"/>
    <mergeCell ref="BT23:CE23"/>
    <mergeCell ref="CF23:CN23"/>
    <mergeCell ref="CO23:CZ23"/>
    <mergeCell ref="DA23:DI23"/>
    <mergeCell ref="DJ23:DU23"/>
    <mergeCell ref="DV23:ED23"/>
    <mergeCell ref="EE23:EP23"/>
    <mergeCell ref="EQ23:EY23"/>
    <mergeCell ref="EZ23:FK23"/>
    <mergeCell ref="B24:AH24"/>
    <mergeCell ref="AI24:AO24"/>
    <mergeCell ref="AP24:AX24"/>
    <mergeCell ref="BK24:BS24"/>
    <mergeCell ref="BT24:CE24"/>
    <mergeCell ref="CF24:CN24"/>
    <mergeCell ref="CO24:CZ24"/>
    <mergeCell ref="DA24:DI24"/>
    <mergeCell ref="DJ24:DU24"/>
    <mergeCell ref="DV24:ED24"/>
    <mergeCell ref="EE24:EP24"/>
    <mergeCell ref="EQ24:EY24"/>
    <mergeCell ref="EZ24:FK24"/>
    <mergeCell ref="C25:AH25"/>
    <mergeCell ref="AI25:AO25"/>
    <mergeCell ref="AP25:AX25"/>
    <mergeCell ref="BK25:BS25"/>
    <mergeCell ref="BT25:CE25"/>
    <mergeCell ref="CF25:CN25"/>
    <mergeCell ref="CO25:CZ25"/>
    <mergeCell ref="DA25:DI25"/>
    <mergeCell ref="DJ25:DU25"/>
    <mergeCell ref="DV25:ED25"/>
    <mergeCell ref="EE25:EP25"/>
    <mergeCell ref="EQ25:EY25"/>
    <mergeCell ref="EZ25:FK25"/>
    <mergeCell ref="C26:AH26"/>
    <mergeCell ref="AI26:AO26"/>
    <mergeCell ref="AP26:AX26"/>
    <mergeCell ref="BK26:BS26"/>
    <mergeCell ref="BT26:CE26"/>
    <mergeCell ref="CF26:CN26"/>
    <mergeCell ref="CO26:CZ26"/>
    <mergeCell ref="DA26:DI26"/>
    <mergeCell ref="DJ26:DU26"/>
    <mergeCell ref="DV26:ED26"/>
    <mergeCell ref="EE26:EP26"/>
    <mergeCell ref="EQ26:EY26"/>
    <mergeCell ref="EZ26:FK26"/>
    <mergeCell ref="C27:AH27"/>
    <mergeCell ref="AI27:AO27"/>
    <mergeCell ref="AP27:AX27"/>
    <mergeCell ref="BK27:BS27"/>
    <mergeCell ref="BT27:CE27"/>
    <mergeCell ref="CF27:CN27"/>
    <mergeCell ref="CO27:CZ27"/>
    <mergeCell ref="DA27:DI27"/>
    <mergeCell ref="DJ27:DU27"/>
    <mergeCell ref="DV27:ED27"/>
    <mergeCell ref="EE27:EP27"/>
    <mergeCell ref="EQ27:EY27"/>
    <mergeCell ref="EZ27:FK27"/>
    <mergeCell ref="C34:AH34"/>
    <mergeCell ref="AI34:AO34"/>
    <mergeCell ref="AP34:AX34"/>
    <mergeCell ref="BK34:BS34"/>
    <mergeCell ref="AY34:BC34"/>
    <mergeCell ref="BT34:CE34"/>
    <mergeCell ref="CF34:CN34"/>
    <mergeCell ref="CO34:CZ34"/>
    <mergeCell ref="DA34:DI34"/>
    <mergeCell ref="DJ34:DU34"/>
    <mergeCell ref="DV34:ED34"/>
    <mergeCell ref="EE34:EP34"/>
    <mergeCell ref="EQ34:EY34"/>
    <mergeCell ref="EZ34:FK34"/>
    <mergeCell ref="C35:AG35"/>
    <mergeCell ref="AI35:AO35"/>
    <mergeCell ref="AP35:AX35"/>
    <mergeCell ref="BK35:BS35"/>
    <mergeCell ref="BT35:CE35"/>
    <mergeCell ref="CF35:CN35"/>
    <mergeCell ref="EE35:EP35"/>
    <mergeCell ref="EQ35:EY35"/>
    <mergeCell ref="EZ35:FK35"/>
    <mergeCell ref="CO35:CZ35"/>
    <mergeCell ref="DA35:DI35"/>
    <mergeCell ref="DJ35:DU35"/>
    <mergeCell ref="DV35:ED35"/>
  </mergeCells>
  <printOptions/>
  <pageMargins left="0.5905511811023623" right="0.1968503937007874" top="0.5905511811023623" bottom="0.3937007874015748" header="0.5118110236220472" footer="0.5118110236220472"/>
  <pageSetup fitToHeight="1" fitToWidth="1"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D51"/>
  <sheetViews>
    <sheetView showRowColHeaders="0" showZeros="0" workbookViewId="0" topLeftCell="A1">
      <selection activeCell="CK10" sqref="CK10:CP11"/>
    </sheetView>
  </sheetViews>
  <sheetFormatPr defaultColWidth="9.00390625" defaultRowHeight="12.75"/>
  <cols>
    <col min="1" max="1" width="3.875" style="1" customWidth="1"/>
    <col min="2" max="10" width="0.875" style="1" customWidth="1"/>
    <col min="11" max="11" width="2.25390625" style="1" customWidth="1"/>
    <col min="12" max="15" width="0.875" style="1" customWidth="1"/>
    <col min="16" max="16" width="10.625" style="1" customWidth="1"/>
    <col min="17" max="35" width="0.875" style="1" customWidth="1"/>
    <col min="36" max="36" width="7.875" style="1" customWidth="1"/>
    <col min="37" max="37" width="2.00390625" style="1" customWidth="1"/>
    <col min="38" max="46" width="0.875" style="1" customWidth="1"/>
    <col min="47" max="47" width="7.25390625" style="1" customWidth="1"/>
    <col min="48" max="54" width="0.875" style="1" customWidth="1"/>
    <col min="55" max="55" width="8.125" style="1" customWidth="1"/>
    <col min="56" max="103" width="0.875" style="1" customWidth="1"/>
    <col min="104" max="104" width="8.00390625" style="1" customWidth="1"/>
    <col min="105" max="16384" width="0.875" style="1" customWidth="1"/>
  </cols>
  <sheetData>
    <row r="1" s="3" customFormat="1" ht="20.25" customHeight="1"/>
    <row r="2" spans="2:108" s="3" customFormat="1" ht="12.75">
      <c r="B2" s="100" t="s">
        <v>148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</row>
    <row r="3" spans="2:108" s="3" customFormat="1" ht="12.75">
      <c r="B3" s="100" t="s">
        <v>149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</row>
    <row r="4" spans="2:108" s="3" customFormat="1" ht="12.75">
      <c r="B4" s="100" t="s">
        <v>150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</row>
    <row r="5" spans="2:108" s="3" customFormat="1" ht="12" customHeight="1">
      <c r="B5" s="100" t="s">
        <v>151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  <c r="DD5" s="100"/>
    </row>
    <row r="6" s="7" customFormat="1" ht="26.25" customHeight="1">
      <c r="DD6" s="8" t="s">
        <v>152</v>
      </c>
    </row>
    <row r="7" s="7" customFormat="1" ht="2.25" customHeight="1">
      <c r="DD7" s="8"/>
    </row>
    <row r="8" spans="2:108" s="7" customFormat="1" ht="12">
      <c r="B8" s="413" t="s">
        <v>106</v>
      </c>
      <c r="C8" s="414"/>
      <c r="D8" s="414"/>
      <c r="E8" s="414"/>
      <c r="F8" s="414"/>
      <c r="G8" s="414"/>
      <c r="H8" s="414"/>
      <c r="I8" s="414"/>
      <c r="J8" s="414"/>
      <c r="K8" s="414"/>
      <c r="L8" s="414"/>
      <c r="M8" s="414"/>
      <c r="N8" s="414"/>
      <c r="O8" s="414"/>
      <c r="P8" s="414"/>
      <c r="Q8" s="414"/>
      <c r="R8" s="415"/>
      <c r="S8" s="423" t="s">
        <v>107</v>
      </c>
      <c r="T8" s="424"/>
      <c r="U8" s="424"/>
      <c r="V8" s="424"/>
      <c r="W8" s="424"/>
      <c r="X8" s="424"/>
      <c r="Y8" s="424"/>
      <c r="Z8" s="424"/>
      <c r="AA8" s="424"/>
      <c r="AB8" s="424"/>
      <c r="AC8" s="424"/>
      <c r="AD8" s="424"/>
      <c r="AE8" s="424"/>
      <c r="AF8" s="424"/>
      <c r="AG8" s="424"/>
      <c r="AH8" s="424"/>
      <c r="AI8" s="424"/>
      <c r="AJ8" s="424"/>
      <c r="AK8" s="424"/>
      <c r="AL8" s="424"/>
      <c r="AM8" s="424"/>
      <c r="AN8" s="424"/>
      <c r="AO8" s="424"/>
      <c r="AP8" s="424"/>
      <c r="AQ8" s="424"/>
      <c r="AR8" s="424"/>
      <c r="AS8" s="424"/>
      <c r="AT8" s="424"/>
      <c r="AU8" s="424"/>
      <c r="AV8" s="424"/>
      <c r="AW8" s="424"/>
      <c r="AX8" s="424"/>
      <c r="AY8" s="424"/>
      <c r="AZ8" s="424"/>
      <c r="BA8" s="424"/>
      <c r="BB8" s="424"/>
      <c r="BC8" s="425"/>
      <c r="BD8" s="413" t="s">
        <v>153</v>
      </c>
      <c r="BE8" s="414"/>
      <c r="BF8" s="414"/>
      <c r="BG8" s="414"/>
      <c r="BH8" s="414"/>
      <c r="BI8" s="414"/>
      <c r="BJ8" s="414"/>
      <c r="BK8" s="414"/>
      <c r="BL8" s="414"/>
      <c r="BM8" s="414"/>
      <c r="BN8" s="414"/>
      <c r="BO8" s="415"/>
      <c r="BP8" s="413" t="s">
        <v>154</v>
      </c>
      <c r="BQ8" s="414"/>
      <c r="BR8" s="414"/>
      <c r="BS8" s="414"/>
      <c r="BT8" s="414"/>
      <c r="BU8" s="414"/>
      <c r="BV8" s="414"/>
      <c r="BW8" s="414"/>
      <c r="BX8" s="414"/>
      <c r="BY8" s="414"/>
      <c r="BZ8" s="415"/>
      <c r="CA8" s="413" t="s">
        <v>155</v>
      </c>
      <c r="CB8" s="414"/>
      <c r="CC8" s="414"/>
      <c r="CD8" s="414"/>
      <c r="CE8" s="414"/>
      <c r="CF8" s="414"/>
      <c r="CG8" s="414"/>
      <c r="CH8" s="414"/>
      <c r="CI8" s="414"/>
      <c r="CJ8" s="414"/>
      <c r="CK8" s="414"/>
      <c r="CL8" s="414"/>
      <c r="CM8" s="414"/>
      <c r="CN8" s="414"/>
      <c r="CO8" s="414"/>
      <c r="CP8" s="415"/>
      <c r="CQ8" s="413" t="s">
        <v>156</v>
      </c>
      <c r="CR8" s="414"/>
      <c r="CS8" s="414"/>
      <c r="CT8" s="414"/>
      <c r="CU8" s="414"/>
      <c r="CV8" s="414"/>
      <c r="CW8" s="414"/>
      <c r="CX8" s="414"/>
      <c r="CY8" s="414"/>
      <c r="CZ8" s="414"/>
      <c r="DA8" s="414"/>
      <c r="DB8" s="414"/>
      <c r="DC8" s="414"/>
      <c r="DD8" s="415"/>
    </row>
    <row r="9" spans="2:108" s="7" customFormat="1" ht="25.5" customHeight="1">
      <c r="B9" s="416"/>
      <c r="C9" s="417"/>
      <c r="D9" s="417"/>
      <c r="E9" s="417"/>
      <c r="F9" s="417"/>
      <c r="G9" s="417"/>
      <c r="H9" s="417"/>
      <c r="I9" s="417"/>
      <c r="J9" s="417"/>
      <c r="K9" s="417"/>
      <c r="L9" s="417"/>
      <c r="M9" s="417"/>
      <c r="N9" s="417"/>
      <c r="O9" s="417"/>
      <c r="P9" s="417"/>
      <c r="Q9" s="417"/>
      <c r="R9" s="418"/>
      <c r="S9" s="162" t="s">
        <v>157</v>
      </c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4"/>
      <c r="AV9" s="413" t="s">
        <v>214</v>
      </c>
      <c r="AW9" s="414"/>
      <c r="AX9" s="414"/>
      <c r="AY9" s="414"/>
      <c r="AZ9" s="414"/>
      <c r="BA9" s="414"/>
      <c r="BB9" s="414"/>
      <c r="BC9" s="415"/>
      <c r="BD9" s="419"/>
      <c r="BE9" s="420"/>
      <c r="BF9" s="420"/>
      <c r="BG9" s="420"/>
      <c r="BH9" s="420"/>
      <c r="BI9" s="420"/>
      <c r="BJ9" s="420"/>
      <c r="BK9" s="420"/>
      <c r="BL9" s="420"/>
      <c r="BM9" s="420"/>
      <c r="BN9" s="420"/>
      <c r="BO9" s="421"/>
      <c r="BP9" s="419"/>
      <c r="BQ9" s="420"/>
      <c r="BR9" s="420"/>
      <c r="BS9" s="420"/>
      <c r="BT9" s="420"/>
      <c r="BU9" s="420"/>
      <c r="BV9" s="420"/>
      <c r="BW9" s="420"/>
      <c r="BX9" s="420"/>
      <c r="BY9" s="420"/>
      <c r="BZ9" s="421"/>
      <c r="CA9" s="416"/>
      <c r="CB9" s="417"/>
      <c r="CC9" s="417"/>
      <c r="CD9" s="417"/>
      <c r="CE9" s="417"/>
      <c r="CF9" s="417"/>
      <c r="CG9" s="417"/>
      <c r="CH9" s="417"/>
      <c r="CI9" s="417"/>
      <c r="CJ9" s="417"/>
      <c r="CK9" s="417"/>
      <c r="CL9" s="417"/>
      <c r="CM9" s="417"/>
      <c r="CN9" s="417"/>
      <c r="CO9" s="417"/>
      <c r="CP9" s="418"/>
      <c r="CQ9" s="419"/>
      <c r="CR9" s="420"/>
      <c r="CS9" s="420"/>
      <c r="CT9" s="420"/>
      <c r="CU9" s="420"/>
      <c r="CV9" s="420"/>
      <c r="CW9" s="420"/>
      <c r="CX9" s="420"/>
      <c r="CY9" s="420"/>
      <c r="CZ9" s="420"/>
      <c r="DA9" s="420"/>
      <c r="DB9" s="420"/>
      <c r="DC9" s="420"/>
      <c r="DD9" s="421"/>
    </row>
    <row r="10" spans="2:108" s="7" customFormat="1" ht="17.25" customHeight="1">
      <c r="B10" s="413" t="s">
        <v>162</v>
      </c>
      <c r="C10" s="414"/>
      <c r="D10" s="414"/>
      <c r="E10" s="414"/>
      <c r="F10" s="414"/>
      <c r="G10" s="414"/>
      <c r="H10" s="414"/>
      <c r="I10" s="162" t="s">
        <v>48</v>
      </c>
      <c r="J10" s="163"/>
      <c r="K10" s="163"/>
      <c r="L10" s="163"/>
      <c r="M10" s="163"/>
      <c r="N10" s="163"/>
      <c r="O10" s="163"/>
      <c r="P10" s="163"/>
      <c r="Q10" s="163"/>
      <c r="R10" s="164"/>
      <c r="S10" s="422" t="s">
        <v>162</v>
      </c>
      <c r="T10" s="422"/>
      <c r="U10" s="422"/>
      <c r="V10" s="422"/>
      <c r="W10" s="422"/>
      <c r="X10" s="422"/>
      <c r="Y10" s="422"/>
      <c r="Z10" s="422"/>
      <c r="AA10" s="422"/>
      <c r="AB10" s="422"/>
      <c r="AC10" s="422"/>
      <c r="AD10" s="422"/>
      <c r="AE10" s="422"/>
      <c r="AF10" s="422"/>
      <c r="AG10" s="422"/>
      <c r="AH10" s="422"/>
      <c r="AI10" s="422"/>
      <c r="AJ10" s="422"/>
      <c r="AK10" s="422"/>
      <c r="AL10" s="414" t="s">
        <v>158</v>
      </c>
      <c r="AM10" s="414"/>
      <c r="AN10" s="414"/>
      <c r="AO10" s="414"/>
      <c r="AP10" s="414"/>
      <c r="AQ10" s="414"/>
      <c r="AR10" s="414"/>
      <c r="AS10" s="414"/>
      <c r="AT10" s="414"/>
      <c r="AU10" s="415"/>
      <c r="AV10" s="419"/>
      <c r="AW10" s="420"/>
      <c r="AX10" s="420"/>
      <c r="AY10" s="420"/>
      <c r="AZ10" s="420"/>
      <c r="BA10" s="420"/>
      <c r="BB10" s="420"/>
      <c r="BC10" s="421"/>
      <c r="BD10" s="419"/>
      <c r="BE10" s="420"/>
      <c r="BF10" s="420"/>
      <c r="BG10" s="420"/>
      <c r="BH10" s="420"/>
      <c r="BI10" s="420"/>
      <c r="BJ10" s="420"/>
      <c r="BK10" s="420"/>
      <c r="BL10" s="420"/>
      <c r="BM10" s="420"/>
      <c r="BN10" s="420"/>
      <c r="BO10" s="421"/>
      <c r="BP10" s="419"/>
      <c r="BQ10" s="420"/>
      <c r="BR10" s="420"/>
      <c r="BS10" s="420"/>
      <c r="BT10" s="420"/>
      <c r="BU10" s="420"/>
      <c r="BV10" s="420"/>
      <c r="BW10" s="420"/>
      <c r="BX10" s="420"/>
      <c r="BY10" s="420"/>
      <c r="BZ10" s="421"/>
      <c r="CA10" s="422" t="s">
        <v>159</v>
      </c>
      <c r="CB10" s="422"/>
      <c r="CC10" s="422"/>
      <c r="CD10" s="422"/>
      <c r="CE10" s="422"/>
      <c r="CF10" s="422"/>
      <c r="CG10" s="422"/>
      <c r="CH10" s="422"/>
      <c r="CI10" s="422"/>
      <c r="CJ10" s="422"/>
      <c r="CK10" s="414" t="s">
        <v>160</v>
      </c>
      <c r="CL10" s="414"/>
      <c r="CM10" s="414"/>
      <c r="CN10" s="414"/>
      <c r="CO10" s="414"/>
      <c r="CP10" s="415"/>
      <c r="CQ10" s="419"/>
      <c r="CR10" s="420"/>
      <c r="CS10" s="420"/>
      <c r="CT10" s="420"/>
      <c r="CU10" s="420"/>
      <c r="CV10" s="420"/>
      <c r="CW10" s="420"/>
      <c r="CX10" s="420"/>
      <c r="CY10" s="420"/>
      <c r="CZ10" s="420"/>
      <c r="DA10" s="420"/>
      <c r="DB10" s="420"/>
      <c r="DC10" s="420"/>
      <c r="DD10" s="421"/>
    </row>
    <row r="11" spans="2:108" s="7" customFormat="1" ht="77.25" customHeight="1">
      <c r="B11" s="416"/>
      <c r="C11" s="417"/>
      <c r="D11" s="417"/>
      <c r="E11" s="417"/>
      <c r="F11" s="417"/>
      <c r="G11" s="417"/>
      <c r="H11" s="417"/>
      <c r="I11" s="422" t="s">
        <v>243</v>
      </c>
      <c r="J11" s="422"/>
      <c r="K11" s="422"/>
      <c r="L11" s="422"/>
      <c r="M11" s="422"/>
      <c r="N11" s="422" t="s">
        <v>242</v>
      </c>
      <c r="O11" s="422"/>
      <c r="P11" s="422"/>
      <c r="Q11" s="422"/>
      <c r="R11" s="422"/>
      <c r="S11" s="422"/>
      <c r="T11" s="422"/>
      <c r="U11" s="422"/>
      <c r="V11" s="422"/>
      <c r="W11" s="422"/>
      <c r="X11" s="422"/>
      <c r="Y11" s="422"/>
      <c r="Z11" s="422"/>
      <c r="AA11" s="422"/>
      <c r="AB11" s="422"/>
      <c r="AC11" s="422"/>
      <c r="AD11" s="422"/>
      <c r="AE11" s="422"/>
      <c r="AF11" s="422"/>
      <c r="AG11" s="422"/>
      <c r="AH11" s="422"/>
      <c r="AI11" s="422"/>
      <c r="AJ11" s="422"/>
      <c r="AK11" s="422"/>
      <c r="AL11" s="417"/>
      <c r="AM11" s="417"/>
      <c r="AN11" s="417"/>
      <c r="AO11" s="417"/>
      <c r="AP11" s="417"/>
      <c r="AQ11" s="417"/>
      <c r="AR11" s="417"/>
      <c r="AS11" s="417"/>
      <c r="AT11" s="417"/>
      <c r="AU11" s="418"/>
      <c r="AV11" s="416"/>
      <c r="AW11" s="417"/>
      <c r="AX11" s="417"/>
      <c r="AY11" s="417"/>
      <c r="AZ11" s="417"/>
      <c r="BA11" s="417"/>
      <c r="BB11" s="417"/>
      <c r="BC11" s="418"/>
      <c r="BD11" s="416"/>
      <c r="BE11" s="417"/>
      <c r="BF11" s="417"/>
      <c r="BG11" s="417"/>
      <c r="BH11" s="417"/>
      <c r="BI11" s="417"/>
      <c r="BJ11" s="417"/>
      <c r="BK11" s="417"/>
      <c r="BL11" s="417"/>
      <c r="BM11" s="417"/>
      <c r="BN11" s="417"/>
      <c r="BO11" s="418"/>
      <c r="BP11" s="416"/>
      <c r="BQ11" s="417"/>
      <c r="BR11" s="417"/>
      <c r="BS11" s="417"/>
      <c r="BT11" s="417"/>
      <c r="BU11" s="417"/>
      <c r="BV11" s="417"/>
      <c r="BW11" s="417"/>
      <c r="BX11" s="417"/>
      <c r="BY11" s="417"/>
      <c r="BZ11" s="418"/>
      <c r="CA11" s="422"/>
      <c r="CB11" s="422"/>
      <c r="CC11" s="422"/>
      <c r="CD11" s="422"/>
      <c r="CE11" s="422"/>
      <c r="CF11" s="422"/>
      <c r="CG11" s="422"/>
      <c r="CH11" s="422"/>
      <c r="CI11" s="422"/>
      <c r="CJ11" s="422"/>
      <c r="CK11" s="417"/>
      <c r="CL11" s="417"/>
      <c r="CM11" s="417"/>
      <c r="CN11" s="417"/>
      <c r="CO11" s="417"/>
      <c r="CP11" s="418"/>
      <c r="CQ11" s="416"/>
      <c r="CR11" s="417"/>
      <c r="CS11" s="417"/>
      <c r="CT11" s="417"/>
      <c r="CU11" s="417"/>
      <c r="CV11" s="417"/>
      <c r="CW11" s="417"/>
      <c r="CX11" s="417"/>
      <c r="CY11" s="417"/>
      <c r="CZ11" s="417"/>
      <c r="DA11" s="417"/>
      <c r="DB11" s="417"/>
      <c r="DC11" s="417"/>
      <c r="DD11" s="418"/>
    </row>
    <row r="12" spans="2:108" s="7" customFormat="1" ht="12">
      <c r="B12" s="170">
        <v>1</v>
      </c>
      <c r="C12" s="168"/>
      <c r="D12" s="168"/>
      <c r="E12" s="168"/>
      <c r="F12" s="168"/>
      <c r="G12" s="168"/>
      <c r="H12" s="169"/>
      <c r="I12" s="170">
        <v>2</v>
      </c>
      <c r="J12" s="168"/>
      <c r="K12" s="168"/>
      <c r="L12" s="168"/>
      <c r="M12" s="168"/>
      <c r="N12" s="168">
        <v>3</v>
      </c>
      <c r="O12" s="168"/>
      <c r="P12" s="168"/>
      <c r="Q12" s="168"/>
      <c r="R12" s="169"/>
      <c r="S12" s="170">
        <v>4</v>
      </c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9"/>
      <c r="AL12" s="170">
        <v>5</v>
      </c>
      <c r="AM12" s="168"/>
      <c r="AN12" s="168"/>
      <c r="AO12" s="168"/>
      <c r="AP12" s="168"/>
      <c r="AQ12" s="168"/>
      <c r="AR12" s="168"/>
      <c r="AS12" s="168"/>
      <c r="AT12" s="168"/>
      <c r="AU12" s="169"/>
      <c r="AV12" s="170">
        <v>6</v>
      </c>
      <c r="AW12" s="168"/>
      <c r="AX12" s="168"/>
      <c r="AY12" s="168"/>
      <c r="AZ12" s="168"/>
      <c r="BA12" s="168"/>
      <c r="BB12" s="168"/>
      <c r="BC12" s="169"/>
      <c r="BD12" s="170">
        <v>7</v>
      </c>
      <c r="BE12" s="168"/>
      <c r="BF12" s="168"/>
      <c r="BG12" s="168"/>
      <c r="BH12" s="168"/>
      <c r="BI12" s="168"/>
      <c r="BJ12" s="168"/>
      <c r="BK12" s="168"/>
      <c r="BL12" s="168"/>
      <c r="BM12" s="168"/>
      <c r="BN12" s="168"/>
      <c r="BO12" s="169"/>
      <c r="BP12" s="170">
        <v>8</v>
      </c>
      <c r="BQ12" s="168"/>
      <c r="BR12" s="168"/>
      <c r="BS12" s="168"/>
      <c r="BT12" s="168"/>
      <c r="BU12" s="168"/>
      <c r="BV12" s="168"/>
      <c r="BW12" s="168"/>
      <c r="BX12" s="168"/>
      <c r="BY12" s="168"/>
      <c r="BZ12" s="169"/>
      <c r="CA12" s="170">
        <v>9</v>
      </c>
      <c r="CB12" s="168"/>
      <c r="CC12" s="168"/>
      <c r="CD12" s="168"/>
      <c r="CE12" s="168"/>
      <c r="CF12" s="168"/>
      <c r="CG12" s="168"/>
      <c r="CH12" s="168"/>
      <c r="CI12" s="168"/>
      <c r="CJ12" s="169"/>
      <c r="CK12" s="170">
        <v>10</v>
      </c>
      <c r="CL12" s="168"/>
      <c r="CM12" s="168"/>
      <c r="CN12" s="168"/>
      <c r="CO12" s="168"/>
      <c r="CP12" s="169"/>
      <c r="CQ12" s="170">
        <v>11</v>
      </c>
      <c r="CR12" s="168"/>
      <c r="CS12" s="168"/>
      <c r="CT12" s="168"/>
      <c r="CU12" s="168"/>
      <c r="CV12" s="168"/>
      <c r="CW12" s="168"/>
      <c r="CX12" s="168"/>
      <c r="CY12" s="168"/>
      <c r="CZ12" s="168"/>
      <c r="DA12" s="168"/>
      <c r="DB12" s="168"/>
      <c r="DC12" s="168"/>
      <c r="DD12" s="169"/>
    </row>
    <row r="13" spans="2:108" s="7" customFormat="1" ht="37.5" customHeight="1">
      <c r="B13" s="382"/>
      <c r="C13" s="382"/>
      <c r="D13" s="382"/>
      <c r="E13" s="382"/>
      <c r="F13" s="382"/>
      <c r="G13" s="382"/>
      <c r="H13" s="382"/>
      <c r="I13" s="382"/>
      <c r="J13" s="382"/>
      <c r="K13" s="382"/>
      <c r="L13" s="382"/>
      <c r="M13" s="382"/>
      <c r="N13" s="382"/>
      <c r="O13" s="382"/>
      <c r="P13" s="382"/>
      <c r="Q13" s="382"/>
      <c r="R13" s="382"/>
      <c r="S13" s="409" t="s">
        <v>161</v>
      </c>
      <c r="T13" s="410"/>
      <c r="U13" s="410"/>
      <c r="V13" s="410"/>
      <c r="W13" s="410"/>
      <c r="X13" s="410"/>
      <c r="Y13" s="410"/>
      <c r="Z13" s="410"/>
      <c r="AA13" s="410"/>
      <c r="AB13" s="410"/>
      <c r="AC13" s="410"/>
      <c r="AD13" s="411"/>
      <c r="AE13" s="122"/>
      <c r="AF13" s="123"/>
      <c r="AG13" s="123"/>
      <c r="AH13" s="123"/>
      <c r="AI13" s="123"/>
      <c r="AJ13" s="123"/>
      <c r="AK13" s="124"/>
      <c r="AL13" s="122"/>
      <c r="AM13" s="123"/>
      <c r="AN13" s="123"/>
      <c r="AO13" s="123"/>
      <c r="AP13" s="123"/>
      <c r="AQ13" s="123"/>
      <c r="AR13" s="123"/>
      <c r="AS13" s="123"/>
      <c r="AT13" s="123"/>
      <c r="AU13" s="124"/>
      <c r="AV13" s="408"/>
      <c r="AW13" s="437"/>
      <c r="AX13" s="437"/>
      <c r="AY13" s="437"/>
      <c r="AZ13" s="437"/>
      <c r="BA13" s="437"/>
      <c r="BB13" s="437"/>
      <c r="BC13" s="437"/>
      <c r="BD13" s="408"/>
      <c r="BE13" s="408"/>
      <c r="BF13" s="408"/>
      <c r="BG13" s="408"/>
      <c r="BH13" s="408"/>
      <c r="BI13" s="408"/>
      <c r="BJ13" s="408"/>
      <c r="BK13" s="408"/>
      <c r="BL13" s="408"/>
      <c r="BM13" s="408"/>
      <c r="BN13" s="408"/>
      <c r="BO13" s="408"/>
      <c r="BP13" s="408"/>
      <c r="BQ13" s="408"/>
      <c r="BR13" s="408"/>
      <c r="BS13" s="408"/>
      <c r="BT13" s="408"/>
      <c r="BU13" s="408"/>
      <c r="BV13" s="408"/>
      <c r="BW13" s="408"/>
      <c r="BX13" s="408"/>
      <c r="BY13" s="408"/>
      <c r="BZ13" s="408"/>
      <c r="CA13" s="407"/>
      <c r="CB13" s="407"/>
      <c r="CC13" s="407"/>
      <c r="CD13" s="407"/>
      <c r="CE13" s="407"/>
      <c r="CF13" s="407"/>
      <c r="CG13" s="407"/>
      <c r="CH13" s="407"/>
      <c r="CI13" s="407"/>
      <c r="CJ13" s="407"/>
      <c r="CK13" s="382"/>
      <c r="CL13" s="382"/>
      <c r="CM13" s="382"/>
      <c r="CN13" s="382"/>
      <c r="CO13" s="382"/>
      <c r="CP13" s="382"/>
      <c r="CQ13" s="408"/>
      <c r="CR13" s="408"/>
      <c r="CS13" s="408"/>
      <c r="CT13" s="408"/>
      <c r="CU13" s="408"/>
      <c r="CV13" s="408"/>
      <c r="CW13" s="408"/>
      <c r="CX13" s="408"/>
      <c r="CY13" s="408"/>
      <c r="CZ13" s="408"/>
      <c r="DA13" s="408"/>
      <c r="DB13" s="408"/>
      <c r="DC13" s="408"/>
      <c r="DD13" s="408"/>
    </row>
    <row r="14" spans="2:108" s="7" customFormat="1" ht="24.75" customHeight="1">
      <c r="B14" s="382"/>
      <c r="C14" s="382"/>
      <c r="D14" s="382"/>
      <c r="E14" s="382"/>
      <c r="F14" s="382"/>
      <c r="G14" s="382"/>
      <c r="H14" s="382"/>
      <c r="I14" s="382"/>
      <c r="J14" s="382"/>
      <c r="K14" s="382"/>
      <c r="L14" s="382"/>
      <c r="M14" s="382"/>
      <c r="N14" s="382"/>
      <c r="O14" s="382"/>
      <c r="P14" s="382"/>
      <c r="Q14" s="382"/>
      <c r="R14" s="382"/>
      <c r="S14" s="409" t="s">
        <v>163</v>
      </c>
      <c r="T14" s="410"/>
      <c r="U14" s="410"/>
      <c r="V14" s="410"/>
      <c r="W14" s="410"/>
      <c r="X14" s="410"/>
      <c r="Y14" s="410"/>
      <c r="Z14" s="410"/>
      <c r="AA14" s="410"/>
      <c r="AB14" s="410"/>
      <c r="AC14" s="410"/>
      <c r="AD14" s="410"/>
      <c r="AE14" s="410"/>
      <c r="AF14" s="410"/>
      <c r="AG14" s="410"/>
      <c r="AH14" s="410"/>
      <c r="AI14" s="410"/>
      <c r="AJ14" s="410"/>
      <c r="AK14" s="411"/>
      <c r="AL14" s="122"/>
      <c r="AM14" s="123"/>
      <c r="AN14" s="123"/>
      <c r="AO14" s="123"/>
      <c r="AP14" s="123"/>
      <c r="AQ14" s="123"/>
      <c r="AR14" s="123"/>
      <c r="AS14" s="123"/>
      <c r="AT14" s="123"/>
      <c r="AU14" s="124"/>
      <c r="AV14" s="412"/>
      <c r="AW14" s="437"/>
      <c r="AX14" s="437"/>
      <c r="AY14" s="437"/>
      <c r="AZ14" s="437"/>
      <c r="BA14" s="437"/>
      <c r="BB14" s="437"/>
      <c r="BC14" s="437"/>
      <c r="BD14" s="382"/>
      <c r="BE14" s="382"/>
      <c r="BF14" s="382"/>
      <c r="BG14" s="382"/>
      <c r="BH14" s="382"/>
      <c r="BI14" s="382"/>
      <c r="BJ14" s="382"/>
      <c r="BK14" s="382"/>
      <c r="BL14" s="382"/>
      <c r="BM14" s="382"/>
      <c r="BN14" s="382"/>
      <c r="BO14" s="382"/>
      <c r="BP14" s="382"/>
      <c r="BQ14" s="382"/>
      <c r="BR14" s="382"/>
      <c r="BS14" s="382"/>
      <c r="BT14" s="382"/>
      <c r="BU14" s="382"/>
      <c r="BV14" s="382"/>
      <c r="BW14" s="382"/>
      <c r="BX14" s="382"/>
      <c r="BY14" s="382"/>
      <c r="BZ14" s="382"/>
      <c r="CA14" s="407"/>
      <c r="CB14" s="407"/>
      <c r="CC14" s="407"/>
      <c r="CD14" s="407"/>
      <c r="CE14" s="407"/>
      <c r="CF14" s="407"/>
      <c r="CG14" s="407"/>
      <c r="CH14" s="407"/>
      <c r="CI14" s="407"/>
      <c r="CJ14" s="407"/>
      <c r="CK14" s="382"/>
      <c r="CL14" s="382"/>
      <c r="CM14" s="382"/>
      <c r="CN14" s="382"/>
      <c r="CO14" s="382"/>
      <c r="CP14" s="382"/>
      <c r="CQ14" s="382"/>
      <c r="CR14" s="382"/>
      <c r="CS14" s="382"/>
      <c r="CT14" s="382"/>
      <c r="CU14" s="382"/>
      <c r="CV14" s="382"/>
      <c r="CW14" s="382"/>
      <c r="CX14" s="382"/>
      <c r="CY14" s="382"/>
      <c r="CZ14" s="382"/>
      <c r="DA14" s="382"/>
      <c r="DB14" s="382"/>
      <c r="DC14" s="382"/>
      <c r="DD14" s="382"/>
    </row>
    <row r="15" spans="2:108" s="7" customFormat="1" ht="12.75">
      <c r="B15" s="382"/>
      <c r="C15" s="382"/>
      <c r="D15" s="382"/>
      <c r="E15" s="382"/>
      <c r="F15" s="382"/>
      <c r="G15" s="382"/>
      <c r="H15" s="382"/>
      <c r="I15" s="382"/>
      <c r="J15" s="382"/>
      <c r="K15" s="382"/>
      <c r="L15" s="382"/>
      <c r="M15" s="382"/>
      <c r="N15" s="382"/>
      <c r="O15" s="382"/>
      <c r="P15" s="382"/>
      <c r="Q15" s="382"/>
      <c r="R15" s="382"/>
      <c r="S15" s="170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9"/>
      <c r="AE15" s="122"/>
      <c r="AF15" s="123"/>
      <c r="AG15" s="123"/>
      <c r="AH15" s="123"/>
      <c r="AI15" s="123"/>
      <c r="AJ15" s="123"/>
      <c r="AK15" s="124"/>
      <c r="AL15" s="122"/>
      <c r="AM15" s="123"/>
      <c r="AN15" s="123"/>
      <c r="AO15" s="123"/>
      <c r="AP15" s="123"/>
      <c r="AQ15" s="123"/>
      <c r="AR15" s="123"/>
      <c r="AS15" s="123"/>
      <c r="AT15" s="123"/>
      <c r="AU15" s="124"/>
      <c r="AV15" s="404"/>
      <c r="AW15" s="437"/>
      <c r="AX15" s="437"/>
      <c r="AY15" s="437"/>
      <c r="AZ15" s="437"/>
      <c r="BA15" s="437"/>
      <c r="BB15" s="437"/>
      <c r="BC15" s="437"/>
      <c r="BD15" s="405"/>
      <c r="BE15" s="405"/>
      <c r="BF15" s="405"/>
      <c r="BG15" s="405"/>
      <c r="BH15" s="405"/>
      <c r="BI15" s="405"/>
      <c r="BJ15" s="405"/>
      <c r="BK15" s="405"/>
      <c r="BL15" s="405"/>
      <c r="BM15" s="405"/>
      <c r="BN15" s="405"/>
      <c r="BO15" s="405"/>
      <c r="BP15" s="405"/>
      <c r="BQ15" s="405"/>
      <c r="BR15" s="405"/>
      <c r="BS15" s="405"/>
      <c r="BT15" s="405"/>
      <c r="BU15" s="405"/>
      <c r="BV15" s="405"/>
      <c r="BW15" s="405"/>
      <c r="BX15" s="405"/>
      <c r="BY15" s="405"/>
      <c r="BZ15" s="405"/>
      <c r="CA15" s="406"/>
      <c r="CB15" s="406"/>
      <c r="CC15" s="406"/>
      <c r="CD15" s="406"/>
      <c r="CE15" s="406"/>
      <c r="CF15" s="406"/>
      <c r="CG15" s="406"/>
      <c r="CH15" s="406"/>
      <c r="CI15" s="406"/>
      <c r="CJ15" s="406"/>
      <c r="CK15" s="405"/>
      <c r="CL15" s="405"/>
      <c r="CM15" s="405"/>
      <c r="CN15" s="405"/>
      <c r="CO15" s="405"/>
      <c r="CP15" s="405"/>
      <c r="CQ15" s="405"/>
      <c r="CR15" s="405"/>
      <c r="CS15" s="405"/>
      <c r="CT15" s="405"/>
      <c r="CU15" s="405"/>
      <c r="CV15" s="405"/>
      <c r="CW15" s="405"/>
      <c r="CX15" s="405"/>
      <c r="CY15" s="405"/>
      <c r="CZ15" s="405"/>
      <c r="DA15" s="405"/>
      <c r="DB15" s="405"/>
      <c r="DC15" s="405"/>
      <c r="DD15" s="405"/>
    </row>
    <row r="16" spans="2:108" s="7" customFormat="1" ht="12.75">
      <c r="B16" s="382"/>
      <c r="C16" s="382"/>
      <c r="D16" s="382"/>
      <c r="E16" s="382"/>
      <c r="F16" s="382"/>
      <c r="G16" s="382"/>
      <c r="H16" s="382"/>
      <c r="I16" s="382"/>
      <c r="J16" s="382"/>
      <c r="K16" s="382"/>
      <c r="L16" s="382"/>
      <c r="M16" s="382"/>
      <c r="N16" s="382"/>
      <c r="O16" s="382"/>
      <c r="P16" s="382"/>
      <c r="Q16" s="382"/>
      <c r="R16" s="382"/>
      <c r="S16" s="170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9"/>
      <c r="AE16" s="122"/>
      <c r="AF16" s="123"/>
      <c r="AG16" s="123"/>
      <c r="AH16" s="123"/>
      <c r="AI16" s="123"/>
      <c r="AJ16" s="123"/>
      <c r="AK16" s="124"/>
      <c r="AL16" s="122"/>
      <c r="AM16" s="123"/>
      <c r="AN16" s="123"/>
      <c r="AO16" s="123"/>
      <c r="AP16" s="123"/>
      <c r="AQ16" s="123"/>
      <c r="AR16" s="123"/>
      <c r="AS16" s="123"/>
      <c r="AT16" s="123"/>
      <c r="AU16" s="124"/>
      <c r="AV16" s="404"/>
      <c r="AW16" s="437"/>
      <c r="AX16" s="437"/>
      <c r="AY16" s="437"/>
      <c r="AZ16" s="437"/>
      <c r="BA16" s="437"/>
      <c r="BB16" s="437"/>
      <c r="BC16" s="437"/>
      <c r="BD16" s="405"/>
      <c r="BE16" s="405"/>
      <c r="BF16" s="405"/>
      <c r="BG16" s="405"/>
      <c r="BH16" s="405"/>
      <c r="BI16" s="405"/>
      <c r="BJ16" s="405"/>
      <c r="BK16" s="405"/>
      <c r="BL16" s="405"/>
      <c r="BM16" s="405"/>
      <c r="BN16" s="405"/>
      <c r="BO16" s="405"/>
      <c r="BP16" s="405"/>
      <c r="BQ16" s="405"/>
      <c r="BR16" s="405"/>
      <c r="BS16" s="405"/>
      <c r="BT16" s="405"/>
      <c r="BU16" s="405"/>
      <c r="BV16" s="405"/>
      <c r="BW16" s="405"/>
      <c r="BX16" s="405"/>
      <c r="BY16" s="405"/>
      <c r="BZ16" s="405"/>
      <c r="CA16" s="406"/>
      <c r="CB16" s="406"/>
      <c r="CC16" s="406"/>
      <c r="CD16" s="406"/>
      <c r="CE16" s="406"/>
      <c r="CF16" s="406"/>
      <c r="CG16" s="406"/>
      <c r="CH16" s="406"/>
      <c r="CI16" s="406"/>
      <c r="CJ16" s="406"/>
      <c r="CK16" s="405"/>
      <c r="CL16" s="405"/>
      <c r="CM16" s="405"/>
      <c r="CN16" s="405"/>
      <c r="CO16" s="405"/>
      <c r="CP16" s="405"/>
      <c r="CQ16" s="405"/>
      <c r="CR16" s="405"/>
      <c r="CS16" s="405"/>
      <c r="CT16" s="405"/>
      <c r="CU16" s="405"/>
      <c r="CV16" s="405"/>
      <c r="CW16" s="405"/>
      <c r="CX16" s="405"/>
      <c r="CY16" s="405"/>
      <c r="CZ16" s="405"/>
      <c r="DA16" s="405"/>
      <c r="DB16" s="405"/>
      <c r="DC16" s="405"/>
      <c r="DD16" s="405"/>
    </row>
    <row r="17" spans="2:108" s="7" customFormat="1" ht="12.75">
      <c r="B17" s="382"/>
      <c r="C17" s="382"/>
      <c r="D17" s="382"/>
      <c r="E17" s="382"/>
      <c r="F17" s="382"/>
      <c r="G17" s="382"/>
      <c r="H17" s="382"/>
      <c r="I17" s="382"/>
      <c r="J17" s="382"/>
      <c r="K17" s="382"/>
      <c r="L17" s="382"/>
      <c r="M17" s="382"/>
      <c r="N17" s="382"/>
      <c r="O17" s="382"/>
      <c r="P17" s="382"/>
      <c r="Q17" s="382"/>
      <c r="R17" s="382"/>
      <c r="S17" s="170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9"/>
      <c r="AE17" s="122"/>
      <c r="AF17" s="123"/>
      <c r="AG17" s="123"/>
      <c r="AH17" s="123"/>
      <c r="AI17" s="123"/>
      <c r="AJ17" s="123"/>
      <c r="AK17" s="124"/>
      <c r="AL17" s="122"/>
      <c r="AM17" s="123"/>
      <c r="AN17" s="123"/>
      <c r="AO17" s="123"/>
      <c r="AP17" s="123"/>
      <c r="AQ17" s="123"/>
      <c r="AR17" s="123"/>
      <c r="AS17" s="123"/>
      <c r="AT17" s="123"/>
      <c r="AU17" s="124"/>
      <c r="AV17" s="404"/>
      <c r="AW17" s="437"/>
      <c r="AX17" s="437"/>
      <c r="AY17" s="437"/>
      <c r="AZ17" s="437"/>
      <c r="BA17" s="437"/>
      <c r="BB17" s="437"/>
      <c r="BC17" s="437"/>
      <c r="BD17" s="405"/>
      <c r="BE17" s="405"/>
      <c r="BF17" s="405"/>
      <c r="BG17" s="405"/>
      <c r="BH17" s="405"/>
      <c r="BI17" s="405"/>
      <c r="BJ17" s="405"/>
      <c r="BK17" s="405"/>
      <c r="BL17" s="405"/>
      <c r="BM17" s="405"/>
      <c r="BN17" s="405"/>
      <c r="BO17" s="405"/>
      <c r="BP17" s="405"/>
      <c r="BQ17" s="405"/>
      <c r="BR17" s="405"/>
      <c r="BS17" s="405"/>
      <c r="BT17" s="405"/>
      <c r="BU17" s="405"/>
      <c r="BV17" s="405"/>
      <c r="BW17" s="405"/>
      <c r="BX17" s="405"/>
      <c r="BY17" s="405"/>
      <c r="BZ17" s="405"/>
      <c r="CA17" s="406"/>
      <c r="CB17" s="406"/>
      <c r="CC17" s="406"/>
      <c r="CD17" s="406"/>
      <c r="CE17" s="406"/>
      <c r="CF17" s="406"/>
      <c r="CG17" s="406"/>
      <c r="CH17" s="406"/>
      <c r="CI17" s="406"/>
      <c r="CJ17" s="406"/>
      <c r="CK17" s="405"/>
      <c r="CL17" s="405"/>
      <c r="CM17" s="405"/>
      <c r="CN17" s="405"/>
      <c r="CO17" s="405"/>
      <c r="CP17" s="405"/>
      <c r="CQ17" s="405"/>
      <c r="CR17" s="405"/>
      <c r="CS17" s="405"/>
      <c r="CT17" s="405"/>
      <c r="CU17" s="405"/>
      <c r="CV17" s="405"/>
      <c r="CW17" s="405"/>
      <c r="CX17" s="405"/>
      <c r="CY17" s="405"/>
      <c r="CZ17" s="405"/>
      <c r="DA17" s="405"/>
      <c r="DB17" s="405"/>
      <c r="DC17" s="405"/>
      <c r="DD17" s="405"/>
    </row>
    <row r="18" s="3" customFormat="1" ht="12.75"/>
    <row r="19" s="3" customFormat="1" ht="12.75"/>
    <row r="20" s="3" customFormat="1" ht="12.75"/>
    <row r="21" s="3" customFormat="1" ht="12.75"/>
    <row r="22" s="3" customFormat="1" ht="12.75"/>
    <row r="23" spans="2:108" s="3" customFormat="1" ht="12.75">
      <c r="B23" s="100" t="s">
        <v>164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  <c r="DB23" s="100"/>
      <c r="DC23" s="100"/>
      <c r="DD23" s="100"/>
    </row>
    <row r="24" spans="2:108" s="3" customFormat="1" ht="12.75">
      <c r="B24" s="100" t="s">
        <v>165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0"/>
    </row>
    <row r="25" spans="2:108" s="3" customFormat="1" ht="12.75">
      <c r="B25" s="100" t="s">
        <v>166</v>
      </c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100"/>
    </row>
    <row r="26" s="3" customFormat="1" ht="12.75"/>
    <row r="27" s="7" customFormat="1" ht="12">
      <c r="DD27" s="8" t="s">
        <v>167</v>
      </c>
    </row>
    <row r="28" s="7" customFormat="1" ht="2.25" customHeight="1">
      <c r="DD28" s="8"/>
    </row>
    <row r="29" spans="2:108" s="7" customFormat="1" ht="27" customHeight="1">
      <c r="B29" s="189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  <c r="AI29" s="190"/>
      <c r="AJ29" s="190"/>
      <c r="AK29" s="191"/>
      <c r="AL29" s="327" t="s">
        <v>77</v>
      </c>
      <c r="AM29" s="328"/>
      <c r="AN29" s="328"/>
      <c r="AO29" s="328"/>
      <c r="AP29" s="328"/>
      <c r="AQ29" s="328"/>
      <c r="AR29" s="329"/>
      <c r="AS29" s="198" t="s">
        <v>39</v>
      </c>
      <c r="AT29" s="199"/>
      <c r="AU29" s="199"/>
      <c r="AV29" s="199"/>
      <c r="AW29" s="199"/>
      <c r="AX29" s="199"/>
      <c r="AY29" s="199"/>
      <c r="AZ29" s="199"/>
      <c r="BA29" s="200"/>
      <c r="BB29" s="3"/>
      <c r="BC29" s="16"/>
      <c r="BD29" s="3"/>
      <c r="BE29" s="189"/>
      <c r="BF29" s="190"/>
      <c r="BG29" s="190"/>
      <c r="BH29" s="190"/>
      <c r="BI29" s="190"/>
      <c r="BJ29" s="190"/>
      <c r="BK29" s="190"/>
      <c r="BL29" s="190"/>
      <c r="BM29" s="190"/>
      <c r="BN29" s="190"/>
      <c r="BO29" s="190"/>
      <c r="BP29" s="190"/>
      <c r="BQ29" s="190"/>
      <c r="BR29" s="190"/>
      <c r="BS29" s="190"/>
      <c r="BT29" s="190"/>
      <c r="BU29" s="190"/>
      <c r="BV29" s="190"/>
      <c r="BW29" s="190"/>
      <c r="BX29" s="190"/>
      <c r="BY29" s="190"/>
      <c r="BZ29" s="190"/>
      <c r="CA29" s="190"/>
      <c r="CB29" s="190"/>
      <c r="CC29" s="190"/>
      <c r="CD29" s="190"/>
      <c r="CE29" s="190"/>
      <c r="CF29" s="190"/>
      <c r="CG29" s="190"/>
      <c r="CH29" s="190"/>
      <c r="CI29" s="190"/>
      <c r="CJ29" s="190"/>
      <c r="CK29" s="190"/>
      <c r="CL29" s="190"/>
      <c r="CM29" s="190"/>
      <c r="CN29" s="191"/>
      <c r="CO29" s="327" t="s">
        <v>77</v>
      </c>
      <c r="CP29" s="328"/>
      <c r="CQ29" s="328"/>
      <c r="CR29" s="328"/>
      <c r="CS29" s="328"/>
      <c r="CT29" s="328"/>
      <c r="CU29" s="329"/>
      <c r="CV29" s="198" t="s">
        <v>39</v>
      </c>
      <c r="CW29" s="199"/>
      <c r="CX29" s="199"/>
      <c r="CY29" s="199"/>
      <c r="CZ29" s="199"/>
      <c r="DA29" s="199"/>
      <c r="DB29" s="199"/>
      <c r="DC29" s="199"/>
      <c r="DD29" s="200"/>
    </row>
    <row r="30" spans="2:108" s="7" customFormat="1" ht="12.75">
      <c r="B30" s="189">
        <v>1</v>
      </c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  <c r="AF30" s="190"/>
      <c r="AG30" s="190"/>
      <c r="AH30" s="190"/>
      <c r="AI30" s="190"/>
      <c r="AJ30" s="190"/>
      <c r="AK30" s="191"/>
      <c r="AL30" s="189">
        <v>2</v>
      </c>
      <c r="AM30" s="190"/>
      <c r="AN30" s="190"/>
      <c r="AO30" s="190"/>
      <c r="AP30" s="190"/>
      <c r="AQ30" s="190"/>
      <c r="AR30" s="191"/>
      <c r="AS30" s="189">
        <v>3</v>
      </c>
      <c r="AT30" s="190"/>
      <c r="AU30" s="190"/>
      <c r="AV30" s="190"/>
      <c r="AW30" s="190"/>
      <c r="AX30" s="190"/>
      <c r="AY30" s="190"/>
      <c r="AZ30" s="190"/>
      <c r="BA30" s="191"/>
      <c r="BB30" s="3"/>
      <c r="BC30" s="3"/>
      <c r="BD30" s="3"/>
      <c r="BE30" s="189">
        <v>1</v>
      </c>
      <c r="BF30" s="190"/>
      <c r="BG30" s="190"/>
      <c r="BH30" s="190"/>
      <c r="BI30" s="190"/>
      <c r="BJ30" s="190"/>
      <c r="BK30" s="190"/>
      <c r="BL30" s="190"/>
      <c r="BM30" s="190"/>
      <c r="BN30" s="190"/>
      <c r="BO30" s="190"/>
      <c r="BP30" s="190"/>
      <c r="BQ30" s="190"/>
      <c r="BR30" s="190"/>
      <c r="BS30" s="190"/>
      <c r="BT30" s="190"/>
      <c r="BU30" s="190"/>
      <c r="BV30" s="190"/>
      <c r="BW30" s="190"/>
      <c r="BX30" s="190"/>
      <c r="BY30" s="190"/>
      <c r="BZ30" s="190"/>
      <c r="CA30" s="190"/>
      <c r="CB30" s="190"/>
      <c r="CC30" s="190"/>
      <c r="CD30" s="190"/>
      <c r="CE30" s="190"/>
      <c r="CF30" s="190"/>
      <c r="CG30" s="190"/>
      <c r="CH30" s="190"/>
      <c r="CI30" s="190"/>
      <c r="CJ30" s="190"/>
      <c r="CK30" s="190"/>
      <c r="CL30" s="190"/>
      <c r="CM30" s="190"/>
      <c r="CN30" s="191"/>
      <c r="CO30" s="189">
        <v>2</v>
      </c>
      <c r="CP30" s="190"/>
      <c r="CQ30" s="190"/>
      <c r="CR30" s="190"/>
      <c r="CS30" s="190"/>
      <c r="CT30" s="190"/>
      <c r="CU30" s="191"/>
      <c r="CV30" s="189">
        <v>3</v>
      </c>
      <c r="CW30" s="190"/>
      <c r="CX30" s="190"/>
      <c r="CY30" s="190"/>
      <c r="CZ30" s="190"/>
      <c r="DA30" s="190"/>
      <c r="DB30" s="190"/>
      <c r="DC30" s="190"/>
      <c r="DD30" s="191"/>
    </row>
    <row r="31" spans="2:108" s="7" customFormat="1" ht="12" customHeight="1">
      <c r="B31" s="30"/>
      <c r="C31" s="385" t="s">
        <v>40</v>
      </c>
      <c r="D31" s="385"/>
      <c r="E31" s="385"/>
      <c r="F31" s="385"/>
      <c r="G31" s="385"/>
      <c r="H31" s="385"/>
      <c r="I31" s="385"/>
      <c r="J31" s="385"/>
      <c r="K31" s="385"/>
      <c r="L31" s="385"/>
      <c r="M31" s="385"/>
      <c r="N31" s="385"/>
      <c r="O31" s="385"/>
      <c r="P31" s="385"/>
      <c r="Q31" s="385"/>
      <c r="R31" s="385"/>
      <c r="S31" s="385"/>
      <c r="T31" s="385"/>
      <c r="U31" s="385"/>
      <c r="V31" s="385"/>
      <c r="W31" s="385"/>
      <c r="X31" s="385"/>
      <c r="Y31" s="385"/>
      <c r="Z31" s="385"/>
      <c r="AA31" s="385"/>
      <c r="AB31" s="385"/>
      <c r="AC31" s="385"/>
      <c r="AD31" s="385"/>
      <c r="AE31" s="385"/>
      <c r="AF31" s="385"/>
      <c r="AG31" s="385"/>
      <c r="AH31" s="385"/>
      <c r="AI31" s="385"/>
      <c r="AJ31" s="385"/>
      <c r="AK31" s="386"/>
      <c r="AL31" s="391">
        <v>1</v>
      </c>
      <c r="AM31" s="392"/>
      <c r="AN31" s="392"/>
      <c r="AO31" s="392"/>
      <c r="AP31" s="392"/>
      <c r="AQ31" s="392"/>
      <c r="AR31" s="393"/>
      <c r="AS31" s="71"/>
      <c r="AT31" s="72"/>
      <c r="AU31" s="72"/>
      <c r="AV31" s="72"/>
      <c r="AW31" s="72"/>
      <c r="AX31" s="72"/>
      <c r="AY31" s="72"/>
      <c r="AZ31" s="72"/>
      <c r="BA31" s="73"/>
      <c r="BE31" s="30"/>
      <c r="BF31" s="385" t="s">
        <v>55</v>
      </c>
      <c r="BG31" s="385"/>
      <c r="BH31" s="385"/>
      <c r="BI31" s="385"/>
      <c r="BJ31" s="385"/>
      <c r="BK31" s="385"/>
      <c r="BL31" s="385"/>
      <c r="BM31" s="385"/>
      <c r="BN31" s="385"/>
      <c r="BO31" s="385"/>
      <c r="BP31" s="385"/>
      <c r="BQ31" s="385"/>
      <c r="BR31" s="385"/>
      <c r="BS31" s="385"/>
      <c r="BT31" s="385"/>
      <c r="BU31" s="385"/>
      <c r="BV31" s="385"/>
      <c r="BW31" s="385"/>
      <c r="BX31" s="385"/>
      <c r="BY31" s="385"/>
      <c r="BZ31" s="385"/>
      <c r="CA31" s="385"/>
      <c r="CB31" s="385"/>
      <c r="CC31" s="385"/>
      <c r="CD31" s="385"/>
      <c r="CE31" s="385"/>
      <c r="CF31" s="385"/>
      <c r="CG31" s="385"/>
      <c r="CH31" s="385"/>
      <c r="CI31" s="385"/>
      <c r="CJ31" s="385"/>
      <c r="CK31" s="385"/>
      <c r="CL31" s="385"/>
      <c r="CM31" s="385"/>
      <c r="CN31" s="386"/>
      <c r="CO31" s="391">
        <v>9</v>
      </c>
      <c r="CP31" s="392"/>
      <c r="CQ31" s="392"/>
      <c r="CR31" s="392"/>
      <c r="CS31" s="392"/>
      <c r="CT31" s="392"/>
      <c r="CU31" s="393"/>
      <c r="CV31" s="71"/>
      <c r="CW31" s="72"/>
      <c r="CX31" s="72"/>
      <c r="CY31" s="72"/>
      <c r="CZ31" s="72"/>
      <c r="DA31" s="72"/>
      <c r="DB31" s="72"/>
      <c r="DC31" s="72"/>
      <c r="DD31" s="73"/>
    </row>
    <row r="32" spans="2:108" s="7" customFormat="1" ht="12" customHeight="1">
      <c r="B32" s="31"/>
      <c r="C32" s="389"/>
      <c r="D32" s="389"/>
      <c r="E32" s="389"/>
      <c r="F32" s="389"/>
      <c r="G32" s="389"/>
      <c r="H32" s="389"/>
      <c r="I32" s="389"/>
      <c r="J32" s="389"/>
      <c r="K32" s="389"/>
      <c r="L32" s="389"/>
      <c r="M32" s="389"/>
      <c r="N32" s="389"/>
      <c r="O32" s="389"/>
      <c r="P32" s="389"/>
      <c r="Q32" s="389"/>
      <c r="R32" s="389"/>
      <c r="S32" s="389"/>
      <c r="T32" s="389"/>
      <c r="U32" s="389"/>
      <c r="V32" s="389"/>
      <c r="W32" s="389"/>
      <c r="X32" s="389"/>
      <c r="Y32" s="389"/>
      <c r="Z32" s="389"/>
      <c r="AA32" s="389"/>
      <c r="AB32" s="389"/>
      <c r="AC32" s="389"/>
      <c r="AD32" s="389"/>
      <c r="AE32" s="389"/>
      <c r="AF32" s="389"/>
      <c r="AG32" s="389"/>
      <c r="AH32" s="389"/>
      <c r="AI32" s="389"/>
      <c r="AJ32" s="389"/>
      <c r="AK32" s="390"/>
      <c r="AL32" s="397"/>
      <c r="AM32" s="398"/>
      <c r="AN32" s="398"/>
      <c r="AO32" s="398"/>
      <c r="AP32" s="398"/>
      <c r="AQ32" s="398"/>
      <c r="AR32" s="399"/>
      <c r="AS32" s="68"/>
      <c r="AT32" s="64"/>
      <c r="AU32" s="64"/>
      <c r="AV32" s="64"/>
      <c r="AW32" s="64"/>
      <c r="AX32" s="64"/>
      <c r="AY32" s="64"/>
      <c r="AZ32" s="64"/>
      <c r="BA32" s="65"/>
      <c r="BE32" s="31"/>
      <c r="BF32" s="389"/>
      <c r="BG32" s="389"/>
      <c r="BH32" s="389"/>
      <c r="BI32" s="389"/>
      <c r="BJ32" s="389"/>
      <c r="BK32" s="389"/>
      <c r="BL32" s="389"/>
      <c r="BM32" s="389"/>
      <c r="BN32" s="389"/>
      <c r="BO32" s="389"/>
      <c r="BP32" s="389"/>
      <c r="BQ32" s="389"/>
      <c r="BR32" s="389"/>
      <c r="BS32" s="389"/>
      <c r="BT32" s="389"/>
      <c r="BU32" s="389"/>
      <c r="BV32" s="389"/>
      <c r="BW32" s="389"/>
      <c r="BX32" s="389"/>
      <c r="BY32" s="389"/>
      <c r="BZ32" s="389"/>
      <c r="CA32" s="389"/>
      <c r="CB32" s="389"/>
      <c r="CC32" s="389"/>
      <c r="CD32" s="389"/>
      <c r="CE32" s="389"/>
      <c r="CF32" s="389"/>
      <c r="CG32" s="389"/>
      <c r="CH32" s="389"/>
      <c r="CI32" s="389"/>
      <c r="CJ32" s="389"/>
      <c r="CK32" s="389"/>
      <c r="CL32" s="389"/>
      <c r="CM32" s="389"/>
      <c r="CN32" s="390"/>
      <c r="CO32" s="397"/>
      <c r="CP32" s="398"/>
      <c r="CQ32" s="398"/>
      <c r="CR32" s="398"/>
      <c r="CS32" s="398"/>
      <c r="CT32" s="398"/>
      <c r="CU32" s="399"/>
      <c r="CV32" s="68"/>
      <c r="CW32" s="64"/>
      <c r="CX32" s="64"/>
      <c r="CY32" s="64"/>
      <c r="CZ32" s="64"/>
      <c r="DA32" s="64"/>
      <c r="DB32" s="64"/>
      <c r="DC32" s="64"/>
      <c r="DD32" s="65"/>
    </row>
    <row r="33" spans="2:108" s="7" customFormat="1" ht="12">
      <c r="B33" s="32"/>
      <c r="C33" s="383" t="s">
        <v>168</v>
      </c>
      <c r="D33" s="383"/>
      <c r="E33" s="383"/>
      <c r="F33" s="383"/>
      <c r="G33" s="383"/>
      <c r="H33" s="383"/>
      <c r="I33" s="383"/>
      <c r="J33" s="383"/>
      <c r="K33" s="383"/>
      <c r="L33" s="383"/>
      <c r="M33" s="383"/>
      <c r="N33" s="383"/>
      <c r="O33" s="383"/>
      <c r="P33" s="383"/>
      <c r="Q33" s="383"/>
      <c r="R33" s="383"/>
      <c r="S33" s="383"/>
      <c r="T33" s="383"/>
      <c r="U33" s="383"/>
      <c r="V33" s="383"/>
      <c r="W33" s="383"/>
      <c r="X33" s="383"/>
      <c r="Y33" s="383"/>
      <c r="Z33" s="383"/>
      <c r="AA33" s="383"/>
      <c r="AB33" s="383"/>
      <c r="AC33" s="383"/>
      <c r="AD33" s="383"/>
      <c r="AE33" s="383"/>
      <c r="AF33" s="383"/>
      <c r="AG33" s="383"/>
      <c r="AH33" s="383"/>
      <c r="AI33" s="383"/>
      <c r="AJ33" s="383"/>
      <c r="AK33" s="384"/>
      <c r="AL33" s="391">
        <v>2</v>
      </c>
      <c r="AM33" s="392"/>
      <c r="AN33" s="392"/>
      <c r="AO33" s="392"/>
      <c r="AP33" s="392"/>
      <c r="AQ33" s="392"/>
      <c r="AR33" s="393"/>
      <c r="AS33" s="71">
        <f>X34+X36+X37+X38</f>
        <v>0</v>
      </c>
      <c r="AT33" s="72"/>
      <c r="AU33" s="72"/>
      <c r="AV33" s="72"/>
      <c r="AW33" s="72"/>
      <c r="AX33" s="72"/>
      <c r="AY33" s="72"/>
      <c r="AZ33" s="72"/>
      <c r="BA33" s="73"/>
      <c r="BE33" s="30"/>
      <c r="BF33" s="385" t="s">
        <v>173</v>
      </c>
      <c r="BG33" s="385"/>
      <c r="BH33" s="385"/>
      <c r="BI33" s="385"/>
      <c r="BJ33" s="385"/>
      <c r="BK33" s="385"/>
      <c r="BL33" s="385"/>
      <c r="BM33" s="385"/>
      <c r="BN33" s="385"/>
      <c r="BO33" s="385"/>
      <c r="BP33" s="385"/>
      <c r="BQ33" s="385"/>
      <c r="BR33" s="385"/>
      <c r="BS33" s="385"/>
      <c r="BT33" s="385"/>
      <c r="BU33" s="385"/>
      <c r="BV33" s="385"/>
      <c r="BW33" s="385"/>
      <c r="BX33" s="385"/>
      <c r="BY33" s="385"/>
      <c r="BZ33" s="385"/>
      <c r="CA33" s="385"/>
      <c r="CB33" s="385"/>
      <c r="CC33" s="385"/>
      <c r="CD33" s="385"/>
      <c r="CE33" s="385"/>
      <c r="CF33" s="385"/>
      <c r="CG33" s="385"/>
      <c r="CH33" s="385"/>
      <c r="CI33" s="385"/>
      <c r="CJ33" s="385"/>
      <c r="CK33" s="385"/>
      <c r="CL33" s="385"/>
      <c r="CM33" s="385"/>
      <c r="CN33" s="386"/>
      <c r="CO33" s="391">
        <v>10</v>
      </c>
      <c r="CP33" s="392"/>
      <c r="CQ33" s="392"/>
      <c r="CR33" s="392"/>
      <c r="CS33" s="392"/>
      <c r="CT33" s="392"/>
      <c r="CU33" s="393"/>
      <c r="CV33" s="71">
        <f>CA35+CA37+CA38+CA39</f>
        <v>0</v>
      </c>
      <c r="CW33" s="72"/>
      <c r="CX33" s="72"/>
      <c r="CY33" s="72"/>
      <c r="CZ33" s="72"/>
      <c r="DA33" s="72"/>
      <c r="DB33" s="72"/>
      <c r="DC33" s="72"/>
      <c r="DD33" s="73"/>
    </row>
    <row r="34" spans="2:108" s="7" customFormat="1" ht="12">
      <c r="B34" s="32"/>
      <c r="C34" s="383" t="s">
        <v>44</v>
      </c>
      <c r="D34" s="383"/>
      <c r="E34" s="383"/>
      <c r="F34" s="383"/>
      <c r="G34" s="383"/>
      <c r="H34" s="383"/>
      <c r="I34" s="383"/>
      <c r="J34" s="383"/>
      <c r="K34" s="383"/>
      <c r="L34" s="383"/>
      <c r="M34" s="383"/>
      <c r="N34" s="383"/>
      <c r="O34" s="383"/>
      <c r="P34" s="383"/>
      <c r="Q34" s="383"/>
      <c r="R34" s="383"/>
      <c r="S34" s="383"/>
      <c r="T34" s="383"/>
      <c r="U34" s="383"/>
      <c r="V34" s="383"/>
      <c r="W34" s="384"/>
      <c r="X34" s="112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4"/>
      <c r="AL34" s="394"/>
      <c r="AM34" s="395"/>
      <c r="AN34" s="395"/>
      <c r="AO34" s="395"/>
      <c r="AP34" s="395"/>
      <c r="AQ34" s="395"/>
      <c r="AR34" s="396"/>
      <c r="AS34" s="74"/>
      <c r="AT34" s="75"/>
      <c r="AU34" s="75"/>
      <c r="AV34" s="75"/>
      <c r="AW34" s="75"/>
      <c r="AX34" s="75"/>
      <c r="AY34" s="75"/>
      <c r="AZ34" s="75"/>
      <c r="BA34" s="67"/>
      <c r="BE34" s="31"/>
      <c r="BF34" s="389"/>
      <c r="BG34" s="389"/>
      <c r="BH34" s="389"/>
      <c r="BI34" s="389"/>
      <c r="BJ34" s="389"/>
      <c r="BK34" s="389"/>
      <c r="BL34" s="389"/>
      <c r="BM34" s="389"/>
      <c r="BN34" s="389"/>
      <c r="BO34" s="389"/>
      <c r="BP34" s="389"/>
      <c r="BQ34" s="389"/>
      <c r="BR34" s="389"/>
      <c r="BS34" s="389"/>
      <c r="BT34" s="389"/>
      <c r="BU34" s="389"/>
      <c r="BV34" s="389"/>
      <c r="BW34" s="389"/>
      <c r="BX34" s="389"/>
      <c r="BY34" s="389"/>
      <c r="BZ34" s="389"/>
      <c r="CA34" s="389"/>
      <c r="CB34" s="389"/>
      <c r="CC34" s="389"/>
      <c r="CD34" s="389"/>
      <c r="CE34" s="389"/>
      <c r="CF34" s="389"/>
      <c r="CG34" s="389"/>
      <c r="CH34" s="389"/>
      <c r="CI34" s="389"/>
      <c r="CJ34" s="389"/>
      <c r="CK34" s="389"/>
      <c r="CL34" s="389"/>
      <c r="CM34" s="389"/>
      <c r="CN34" s="390"/>
      <c r="CO34" s="394"/>
      <c r="CP34" s="395"/>
      <c r="CQ34" s="395"/>
      <c r="CR34" s="395"/>
      <c r="CS34" s="395"/>
      <c r="CT34" s="395"/>
      <c r="CU34" s="396"/>
      <c r="CV34" s="74"/>
      <c r="CW34" s="75"/>
      <c r="CX34" s="75"/>
      <c r="CY34" s="75"/>
      <c r="CZ34" s="75"/>
      <c r="DA34" s="75"/>
      <c r="DB34" s="75"/>
      <c r="DC34" s="75"/>
      <c r="DD34" s="67"/>
    </row>
    <row r="35" spans="2:108" s="7" customFormat="1" ht="12">
      <c r="B35" s="32"/>
      <c r="C35" s="383" t="s">
        <v>41</v>
      </c>
      <c r="D35" s="383"/>
      <c r="E35" s="383"/>
      <c r="F35" s="383"/>
      <c r="G35" s="383"/>
      <c r="H35" s="383"/>
      <c r="I35" s="383"/>
      <c r="J35" s="383"/>
      <c r="K35" s="383"/>
      <c r="L35" s="383"/>
      <c r="M35" s="383"/>
      <c r="N35" s="383"/>
      <c r="O35" s="383"/>
      <c r="P35" s="383"/>
      <c r="Q35" s="383"/>
      <c r="R35" s="383"/>
      <c r="S35" s="383"/>
      <c r="T35" s="383"/>
      <c r="U35" s="383"/>
      <c r="V35" s="383"/>
      <c r="W35" s="383"/>
      <c r="X35" s="383"/>
      <c r="Y35" s="383"/>
      <c r="Z35" s="383"/>
      <c r="AA35" s="383"/>
      <c r="AB35" s="383"/>
      <c r="AC35" s="383"/>
      <c r="AD35" s="383"/>
      <c r="AE35" s="383"/>
      <c r="AF35" s="383"/>
      <c r="AG35" s="383"/>
      <c r="AH35" s="383"/>
      <c r="AI35" s="383"/>
      <c r="AJ35" s="383"/>
      <c r="AK35" s="384"/>
      <c r="AL35" s="394"/>
      <c r="AM35" s="395"/>
      <c r="AN35" s="395"/>
      <c r="AO35" s="395"/>
      <c r="AP35" s="395"/>
      <c r="AQ35" s="395"/>
      <c r="AR35" s="396"/>
      <c r="AS35" s="74"/>
      <c r="AT35" s="75"/>
      <c r="AU35" s="75"/>
      <c r="AV35" s="75"/>
      <c r="AW35" s="75"/>
      <c r="AX35" s="75"/>
      <c r="AY35" s="75"/>
      <c r="AZ35" s="75"/>
      <c r="BA35" s="67"/>
      <c r="BE35" s="32"/>
      <c r="BF35" s="383" t="s">
        <v>44</v>
      </c>
      <c r="BG35" s="383"/>
      <c r="BH35" s="383"/>
      <c r="BI35" s="383"/>
      <c r="BJ35" s="383"/>
      <c r="BK35" s="383"/>
      <c r="BL35" s="383"/>
      <c r="BM35" s="383"/>
      <c r="BN35" s="383"/>
      <c r="BO35" s="383"/>
      <c r="BP35" s="383"/>
      <c r="BQ35" s="383"/>
      <c r="BR35" s="383"/>
      <c r="BS35" s="383"/>
      <c r="BT35" s="383"/>
      <c r="BU35" s="383"/>
      <c r="BV35" s="383"/>
      <c r="BW35" s="383"/>
      <c r="BX35" s="383"/>
      <c r="BY35" s="383"/>
      <c r="BZ35" s="384"/>
      <c r="CA35" s="112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4"/>
      <c r="CO35" s="394"/>
      <c r="CP35" s="395"/>
      <c r="CQ35" s="395"/>
      <c r="CR35" s="395"/>
      <c r="CS35" s="395"/>
      <c r="CT35" s="395"/>
      <c r="CU35" s="396"/>
      <c r="CV35" s="74"/>
      <c r="CW35" s="75"/>
      <c r="CX35" s="75"/>
      <c r="CY35" s="75"/>
      <c r="CZ35" s="75"/>
      <c r="DA35" s="75"/>
      <c r="DB35" s="75"/>
      <c r="DC35" s="75"/>
      <c r="DD35" s="67"/>
    </row>
    <row r="36" spans="2:108" s="7" customFormat="1" ht="12">
      <c r="B36" s="32"/>
      <c r="C36" s="402"/>
      <c r="D36" s="402"/>
      <c r="E36" s="402"/>
      <c r="F36" s="402"/>
      <c r="G36" s="402"/>
      <c r="H36" s="402"/>
      <c r="I36" s="402"/>
      <c r="J36" s="402"/>
      <c r="K36" s="402"/>
      <c r="L36" s="402"/>
      <c r="M36" s="402"/>
      <c r="N36" s="402"/>
      <c r="O36" s="402"/>
      <c r="P36" s="402"/>
      <c r="Q36" s="402"/>
      <c r="R36" s="402"/>
      <c r="S36" s="402"/>
      <c r="T36" s="402"/>
      <c r="U36" s="402"/>
      <c r="V36" s="402"/>
      <c r="W36" s="403"/>
      <c r="X36" s="112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4"/>
      <c r="AL36" s="394"/>
      <c r="AM36" s="395"/>
      <c r="AN36" s="395"/>
      <c r="AO36" s="395"/>
      <c r="AP36" s="395"/>
      <c r="AQ36" s="395"/>
      <c r="AR36" s="396"/>
      <c r="AS36" s="74"/>
      <c r="AT36" s="75"/>
      <c r="AU36" s="75"/>
      <c r="AV36" s="75"/>
      <c r="AW36" s="75"/>
      <c r="AX36" s="75"/>
      <c r="AY36" s="75"/>
      <c r="AZ36" s="75"/>
      <c r="BA36" s="67"/>
      <c r="BE36" s="32"/>
      <c r="BF36" s="383" t="s">
        <v>41</v>
      </c>
      <c r="BG36" s="383"/>
      <c r="BH36" s="383"/>
      <c r="BI36" s="383"/>
      <c r="BJ36" s="383"/>
      <c r="BK36" s="383"/>
      <c r="BL36" s="383"/>
      <c r="BM36" s="383"/>
      <c r="BN36" s="383"/>
      <c r="BO36" s="383"/>
      <c r="BP36" s="383"/>
      <c r="BQ36" s="383"/>
      <c r="BR36" s="383"/>
      <c r="BS36" s="383"/>
      <c r="BT36" s="383"/>
      <c r="BU36" s="383"/>
      <c r="BV36" s="383"/>
      <c r="BW36" s="383"/>
      <c r="BX36" s="383"/>
      <c r="BY36" s="383"/>
      <c r="BZ36" s="383"/>
      <c r="CA36" s="383"/>
      <c r="CB36" s="383"/>
      <c r="CC36" s="383"/>
      <c r="CD36" s="383"/>
      <c r="CE36" s="383"/>
      <c r="CF36" s="383"/>
      <c r="CG36" s="383"/>
      <c r="CH36" s="383"/>
      <c r="CI36" s="383"/>
      <c r="CJ36" s="383"/>
      <c r="CK36" s="383"/>
      <c r="CL36" s="383"/>
      <c r="CM36" s="383"/>
      <c r="CN36" s="384"/>
      <c r="CO36" s="394"/>
      <c r="CP36" s="395"/>
      <c r="CQ36" s="395"/>
      <c r="CR36" s="395"/>
      <c r="CS36" s="395"/>
      <c r="CT36" s="395"/>
      <c r="CU36" s="396"/>
      <c r="CV36" s="74"/>
      <c r="CW36" s="75"/>
      <c r="CX36" s="75"/>
      <c r="CY36" s="75"/>
      <c r="CZ36" s="75"/>
      <c r="DA36" s="75"/>
      <c r="DB36" s="75"/>
      <c r="DC36" s="75"/>
      <c r="DD36" s="67"/>
    </row>
    <row r="37" spans="2:108" s="7" customFormat="1" ht="12">
      <c r="B37" s="32"/>
      <c r="C37" s="402"/>
      <c r="D37" s="402"/>
      <c r="E37" s="402"/>
      <c r="F37" s="402"/>
      <c r="G37" s="402"/>
      <c r="H37" s="402"/>
      <c r="I37" s="402"/>
      <c r="J37" s="402"/>
      <c r="K37" s="402"/>
      <c r="L37" s="402"/>
      <c r="M37" s="402"/>
      <c r="N37" s="402"/>
      <c r="O37" s="402"/>
      <c r="P37" s="402"/>
      <c r="Q37" s="402"/>
      <c r="R37" s="402"/>
      <c r="S37" s="402"/>
      <c r="T37" s="402"/>
      <c r="U37" s="402"/>
      <c r="V37" s="402"/>
      <c r="W37" s="403"/>
      <c r="X37" s="112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4"/>
      <c r="AL37" s="394"/>
      <c r="AM37" s="395"/>
      <c r="AN37" s="395"/>
      <c r="AO37" s="395"/>
      <c r="AP37" s="395"/>
      <c r="AQ37" s="395"/>
      <c r="AR37" s="396"/>
      <c r="AS37" s="74"/>
      <c r="AT37" s="75"/>
      <c r="AU37" s="75"/>
      <c r="AV37" s="75"/>
      <c r="AW37" s="75"/>
      <c r="AX37" s="75"/>
      <c r="AY37" s="75"/>
      <c r="AZ37" s="75"/>
      <c r="BA37" s="67"/>
      <c r="BE37" s="32"/>
      <c r="BF37" s="402"/>
      <c r="BG37" s="402"/>
      <c r="BH37" s="402"/>
      <c r="BI37" s="402"/>
      <c r="BJ37" s="402"/>
      <c r="BK37" s="402"/>
      <c r="BL37" s="402"/>
      <c r="BM37" s="402"/>
      <c r="BN37" s="402"/>
      <c r="BO37" s="402"/>
      <c r="BP37" s="402"/>
      <c r="BQ37" s="402"/>
      <c r="BR37" s="402"/>
      <c r="BS37" s="402"/>
      <c r="BT37" s="402"/>
      <c r="BU37" s="402"/>
      <c r="BV37" s="402"/>
      <c r="BW37" s="402"/>
      <c r="BX37" s="402"/>
      <c r="BY37" s="402"/>
      <c r="BZ37" s="403"/>
      <c r="CA37" s="112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4"/>
      <c r="CO37" s="394"/>
      <c r="CP37" s="395"/>
      <c r="CQ37" s="395"/>
      <c r="CR37" s="395"/>
      <c r="CS37" s="395"/>
      <c r="CT37" s="395"/>
      <c r="CU37" s="396"/>
      <c r="CV37" s="74"/>
      <c r="CW37" s="75"/>
      <c r="CX37" s="75"/>
      <c r="CY37" s="75"/>
      <c r="CZ37" s="75"/>
      <c r="DA37" s="75"/>
      <c r="DB37" s="75"/>
      <c r="DC37" s="75"/>
      <c r="DD37" s="67"/>
    </row>
    <row r="38" spans="2:108" s="7" customFormat="1" ht="12">
      <c r="B38" s="32"/>
      <c r="C38" s="402"/>
      <c r="D38" s="402"/>
      <c r="E38" s="402"/>
      <c r="F38" s="402"/>
      <c r="G38" s="402"/>
      <c r="H38" s="402"/>
      <c r="I38" s="402"/>
      <c r="J38" s="402"/>
      <c r="K38" s="402"/>
      <c r="L38" s="402"/>
      <c r="M38" s="402"/>
      <c r="N38" s="402"/>
      <c r="O38" s="402"/>
      <c r="P38" s="402"/>
      <c r="Q38" s="402"/>
      <c r="R38" s="402"/>
      <c r="S38" s="402"/>
      <c r="T38" s="402"/>
      <c r="U38" s="402"/>
      <c r="V38" s="402"/>
      <c r="W38" s="403"/>
      <c r="X38" s="112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4"/>
      <c r="AL38" s="397"/>
      <c r="AM38" s="398"/>
      <c r="AN38" s="398"/>
      <c r="AO38" s="398"/>
      <c r="AP38" s="398"/>
      <c r="AQ38" s="398"/>
      <c r="AR38" s="399"/>
      <c r="AS38" s="68"/>
      <c r="AT38" s="64"/>
      <c r="AU38" s="64"/>
      <c r="AV38" s="64"/>
      <c r="AW38" s="64"/>
      <c r="AX38" s="64"/>
      <c r="AY38" s="64"/>
      <c r="AZ38" s="64"/>
      <c r="BA38" s="65"/>
      <c r="BE38" s="32"/>
      <c r="BF38" s="402"/>
      <c r="BG38" s="402"/>
      <c r="BH38" s="402"/>
      <c r="BI38" s="402"/>
      <c r="BJ38" s="402"/>
      <c r="BK38" s="402"/>
      <c r="BL38" s="402"/>
      <c r="BM38" s="402"/>
      <c r="BN38" s="402"/>
      <c r="BO38" s="402"/>
      <c r="BP38" s="402"/>
      <c r="BQ38" s="402"/>
      <c r="BR38" s="402"/>
      <c r="BS38" s="402"/>
      <c r="BT38" s="402"/>
      <c r="BU38" s="402"/>
      <c r="BV38" s="402"/>
      <c r="BW38" s="402"/>
      <c r="BX38" s="402"/>
      <c r="BY38" s="402"/>
      <c r="BZ38" s="403"/>
      <c r="CA38" s="112"/>
      <c r="CB38" s="113"/>
      <c r="CC38" s="113"/>
      <c r="CD38" s="113"/>
      <c r="CE38" s="113"/>
      <c r="CF38" s="113"/>
      <c r="CG38" s="113"/>
      <c r="CH38" s="113"/>
      <c r="CI38" s="113"/>
      <c r="CJ38" s="113"/>
      <c r="CK38" s="113"/>
      <c r="CL38" s="113"/>
      <c r="CM38" s="113"/>
      <c r="CN38" s="114"/>
      <c r="CO38" s="394"/>
      <c r="CP38" s="395"/>
      <c r="CQ38" s="395"/>
      <c r="CR38" s="395"/>
      <c r="CS38" s="395"/>
      <c r="CT38" s="395"/>
      <c r="CU38" s="396"/>
      <c r="CV38" s="74"/>
      <c r="CW38" s="75"/>
      <c r="CX38" s="75"/>
      <c r="CY38" s="75"/>
      <c r="CZ38" s="75"/>
      <c r="DA38" s="75"/>
      <c r="DB38" s="75"/>
      <c r="DC38" s="75"/>
      <c r="DD38" s="67"/>
    </row>
    <row r="39" spans="2:108" s="7" customFormat="1" ht="12">
      <c r="B39" s="30"/>
      <c r="C39" s="385" t="s">
        <v>169</v>
      </c>
      <c r="D39" s="385"/>
      <c r="E39" s="385"/>
      <c r="F39" s="385"/>
      <c r="G39" s="385"/>
      <c r="H39" s="385"/>
      <c r="I39" s="385"/>
      <c r="J39" s="385"/>
      <c r="K39" s="385"/>
      <c r="L39" s="385"/>
      <c r="M39" s="385"/>
      <c r="N39" s="385"/>
      <c r="O39" s="385"/>
      <c r="P39" s="385"/>
      <c r="Q39" s="385"/>
      <c r="R39" s="385"/>
      <c r="S39" s="385"/>
      <c r="T39" s="385"/>
      <c r="U39" s="385"/>
      <c r="V39" s="385"/>
      <c r="W39" s="385"/>
      <c r="X39" s="385"/>
      <c r="Y39" s="385"/>
      <c r="Z39" s="385"/>
      <c r="AA39" s="385"/>
      <c r="AB39" s="385"/>
      <c r="AC39" s="385"/>
      <c r="AD39" s="385"/>
      <c r="AE39" s="385"/>
      <c r="AF39" s="385"/>
      <c r="AG39" s="385"/>
      <c r="AH39" s="385"/>
      <c r="AI39" s="385"/>
      <c r="AJ39" s="385"/>
      <c r="AK39" s="386"/>
      <c r="AL39" s="391">
        <v>3</v>
      </c>
      <c r="AM39" s="392"/>
      <c r="AN39" s="392"/>
      <c r="AO39" s="392"/>
      <c r="AP39" s="392"/>
      <c r="AQ39" s="392"/>
      <c r="AR39" s="393"/>
      <c r="AS39" s="71"/>
      <c r="AT39" s="72"/>
      <c r="AU39" s="72"/>
      <c r="AV39" s="72"/>
      <c r="AW39" s="72"/>
      <c r="AX39" s="72"/>
      <c r="AY39" s="72"/>
      <c r="AZ39" s="72"/>
      <c r="BA39" s="73"/>
      <c r="BE39" s="32"/>
      <c r="BF39" s="402"/>
      <c r="BG39" s="402"/>
      <c r="BH39" s="402"/>
      <c r="BI39" s="402"/>
      <c r="BJ39" s="402"/>
      <c r="BK39" s="402"/>
      <c r="BL39" s="402"/>
      <c r="BM39" s="402"/>
      <c r="BN39" s="402"/>
      <c r="BO39" s="402"/>
      <c r="BP39" s="402"/>
      <c r="BQ39" s="402"/>
      <c r="BR39" s="402"/>
      <c r="BS39" s="402"/>
      <c r="BT39" s="402"/>
      <c r="BU39" s="402"/>
      <c r="BV39" s="402"/>
      <c r="BW39" s="402"/>
      <c r="BX39" s="402"/>
      <c r="BY39" s="402"/>
      <c r="BZ39" s="403"/>
      <c r="CA39" s="112"/>
      <c r="CB39" s="113"/>
      <c r="CC39" s="113"/>
      <c r="CD39" s="113"/>
      <c r="CE39" s="113"/>
      <c r="CF39" s="113"/>
      <c r="CG39" s="113"/>
      <c r="CH39" s="113"/>
      <c r="CI39" s="113"/>
      <c r="CJ39" s="113"/>
      <c r="CK39" s="113"/>
      <c r="CL39" s="113"/>
      <c r="CM39" s="113"/>
      <c r="CN39" s="114"/>
      <c r="CO39" s="397"/>
      <c r="CP39" s="398"/>
      <c r="CQ39" s="398"/>
      <c r="CR39" s="398"/>
      <c r="CS39" s="398"/>
      <c r="CT39" s="398"/>
      <c r="CU39" s="399"/>
      <c r="CV39" s="68"/>
      <c r="CW39" s="64"/>
      <c r="CX39" s="64"/>
      <c r="CY39" s="64"/>
      <c r="CZ39" s="64"/>
      <c r="DA39" s="64"/>
      <c r="DB39" s="64"/>
      <c r="DC39" s="64"/>
      <c r="DD39" s="65"/>
    </row>
    <row r="40" spans="2:108" s="7" customFormat="1" ht="12">
      <c r="B40" s="31"/>
      <c r="C40" s="389"/>
      <c r="D40" s="389"/>
      <c r="E40" s="389"/>
      <c r="F40" s="389"/>
      <c r="G40" s="389"/>
      <c r="H40" s="389"/>
      <c r="I40" s="389"/>
      <c r="J40" s="389"/>
      <c r="K40" s="389"/>
      <c r="L40" s="389"/>
      <c r="M40" s="389"/>
      <c r="N40" s="389"/>
      <c r="O40" s="389"/>
      <c r="P40" s="389"/>
      <c r="Q40" s="389"/>
      <c r="R40" s="389"/>
      <c r="S40" s="389"/>
      <c r="T40" s="389"/>
      <c r="U40" s="389"/>
      <c r="V40" s="389"/>
      <c r="W40" s="389"/>
      <c r="X40" s="389"/>
      <c r="Y40" s="389"/>
      <c r="Z40" s="389"/>
      <c r="AA40" s="389"/>
      <c r="AB40" s="389"/>
      <c r="AC40" s="389"/>
      <c r="AD40" s="389"/>
      <c r="AE40" s="389"/>
      <c r="AF40" s="389"/>
      <c r="AG40" s="389"/>
      <c r="AH40" s="389"/>
      <c r="AI40" s="389"/>
      <c r="AJ40" s="389"/>
      <c r="AK40" s="390"/>
      <c r="AL40" s="397"/>
      <c r="AM40" s="398"/>
      <c r="AN40" s="398"/>
      <c r="AO40" s="398"/>
      <c r="AP40" s="398"/>
      <c r="AQ40" s="398"/>
      <c r="AR40" s="399"/>
      <c r="AS40" s="68"/>
      <c r="AT40" s="64"/>
      <c r="AU40" s="64"/>
      <c r="AV40" s="64"/>
      <c r="AW40" s="64"/>
      <c r="AX40" s="64"/>
      <c r="AY40" s="64"/>
      <c r="AZ40" s="64"/>
      <c r="BA40" s="65"/>
      <c r="BE40" s="32"/>
      <c r="BF40" s="383" t="s">
        <v>112</v>
      </c>
      <c r="BG40" s="383"/>
      <c r="BH40" s="383"/>
      <c r="BI40" s="383"/>
      <c r="BJ40" s="383"/>
      <c r="BK40" s="383"/>
      <c r="BL40" s="383"/>
      <c r="BM40" s="383"/>
      <c r="BN40" s="383"/>
      <c r="BO40" s="383"/>
      <c r="BP40" s="383"/>
      <c r="BQ40" s="383"/>
      <c r="BR40" s="383"/>
      <c r="BS40" s="383"/>
      <c r="BT40" s="383"/>
      <c r="BU40" s="383"/>
      <c r="BV40" s="383"/>
      <c r="BW40" s="383"/>
      <c r="BX40" s="383"/>
      <c r="BY40" s="383"/>
      <c r="BZ40" s="383"/>
      <c r="CA40" s="383"/>
      <c r="CB40" s="383"/>
      <c r="CC40" s="383"/>
      <c r="CD40" s="383"/>
      <c r="CE40" s="383"/>
      <c r="CF40" s="383"/>
      <c r="CG40" s="383"/>
      <c r="CH40" s="383"/>
      <c r="CI40" s="383"/>
      <c r="CJ40" s="383"/>
      <c r="CK40" s="383"/>
      <c r="CL40" s="383"/>
      <c r="CM40" s="383"/>
      <c r="CN40" s="384"/>
      <c r="CO40" s="391">
        <v>11</v>
      </c>
      <c r="CP40" s="392"/>
      <c r="CQ40" s="392"/>
      <c r="CR40" s="392"/>
      <c r="CS40" s="392"/>
      <c r="CT40" s="392"/>
      <c r="CU40" s="393"/>
      <c r="CV40" s="71">
        <f>CA41+CA44+CA45+CA46</f>
        <v>0</v>
      </c>
      <c r="CW40" s="72"/>
      <c r="CX40" s="72"/>
      <c r="CY40" s="72"/>
      <c r="CZ40" s="72"/>
      <c r="DA40" s="72"/>
      <c r="DB40" s="72"/>
      <c r="DC40" s="72"/>
      <c r="DD40" s="73"/>
    </row>
    <row r="41" spans="2:108" s="7" customFormat="1" ht="12">
      <c r="B41" s="30"/>
      <c r="C41" s="385" t="s">
        <v>59</v>
      </c>
      <c r="D41" s="385"/>
      <c r="E41" s="385"/>
      <c r="F41" s="385"/>
      <c r="G41" s="385"/>
      <c r="H41" s="385"/>
      <c r="I41" s="385"/>
      <c r="J41" s="385"/>
      <c r="K41" s="385"/>
      <c r="L41" s="385"/>
      <c r="M41" s="385"/>
      <c r="N41" s="385"/>
      <c r="O41" s="385"/>
      <c r="P41" s="385"/>
      <c r="Q41" s="385"/>
      <c r="R41" s="385"/>
      <c r="S41" s="385"/>
      <c r="T41" s="385"/>
      <c r="U41" s="385"/>
      <c r="V41" s="385"/>
      <c r="W41" s="385"/>
      <c r="X41" s="385"/>
      <c r="Y41" s="385"/>
      <c r="Z41" s="385"/>
      <c r="AA41" s="385"/>
      <c r="AB41" s="385"/>
      <c r="AC41" s="385"/>
      <c r="AD41" s="385"/>
      <c r="AE41" s="385"/>
      <c r="AF41" s="385"/>
      <c r="AG41" s="385"/>
      <c r="AH41" s="385"/>
      <c r="AI41" s="385"/>
      <c r="AJ41" s="385"/>
      <c r="AK41" s="386"/>
      <c r="AL41" s="391">
        <v>4</v>
      </c>
      <c r="AM41" s="392"/>
      <c r="AN41" s="392"/>
      <c r="AO41" s="392"/>
      <c r="AP41" s="392"/>
      <c r="AQ41" s="392"/>
      <c r="AR41" s="393"/>
      <c r="AS41" s="71"/>
      <c r="AT41" s="72"/>
      <c r="AU41" s="72"/>
      <c r="AV41" s="72"/>
      <c r="AW41" s="72"/>
      <c r="AX41" s="72"/>
      <c r="AY41" s="72"/>
      <c r="AZ41" s="72"/>
      <c r="BA41" s="73"/>
      <c r="BE41" s="32"/>
      <c r="BF41" s="383" t="s">
        <v>44</v>
      </c>
      <c r="BG41" s="383"/>
      <c r="BH41" s="383"/>
      <c r="BI41" s="383"/>
      <c r="BJ41" s="383"/>
      <c r="BK41" s="383"/>
      <c r="BL41" s="383"/>
      <c r="BM41" s="383"/>
      <c r="BN41" s="383"/>
      <c r="BO41" s="383"/>
      <c r="BP41" s="383"/>
      <c r="BQ41" s="383"/>
      <c r="BR41" s="383"/>
      <c r="BS41" s="383"/>
      <c r="BT41" s="383"/>
      <c r="BU41" s="383"/>
      <c r="BV41" s="383"/>
      <c r="BW41" s="383"/>
      <c r="BX41" s="383"/>
      <c r="BY41" s="383"/>
      <c r="BZ41" s="384"/>
      <c r="CA41" s="122"/>
      <c r="CB41" s="123"/>
      <c r="CC41" s="123"/>
      <c r="CD41" s="123"/>
      <c r="CE41" s="123"/>
      <c r="CF41" s="123"/>
      <c r="CG41" s="123"/>
      <c r="CH41" s="123"/>
      <c r="CI41" s="123"/>
      <c r="CJ41" s="123"/>
      <c r="CK41" s="123"/>
      <c r="CL41" s="123"/>
      <c r="CM41" s="123"/>
      <c r="CN41" s="124"/>
      <c r="CO41" s="394"/>
      <c r="CP41" s="395"/>
      <c r="CQ41" s="395"/>
      <c r="CR41" s="395"/>
      <c r="CS41" s="395"/>
      <c r="CT41" s="395"/>
      <c r="CU41" s="396"/>
      <c r="CV41" s="74"/>
      <c r="CW41" s="75"/>
      <c r="CX41" s="75"/>
      <c r="CY41" s="75"/>
      <c r="CZ41" s="75"/>
      <c r="DA41" s="75"/>
      <c r="DB41" s="75"/>
      <c r="DC41" s="75"/>
      <c r="DD41" s="67"/>
    </row>
    <row r="42" spans="2:108" s="7" customFormat="1" ht="12">
      <c r="B42" s="31"/>
      <c r="C42" s="389"/>
      <c r="D42" s="389"/>
      <c r="E42" s="389"/>
      <c r="F42" s="389"/>
      <c r="G42" s="389"/>
      <c r="H42" s="389"/>
      <c r="I42" s="389"/>
      <c r="J42" s="389"/>
      <c r="K42" s="389"/>
      <c r="L42" s="389"/>
      <c r="M42" s="389"/>
      <c r="N42" s="389"/>
      <c r="O42" s="389"/>
      <c r="P42" s="389"/>
      <c r="Q42" s="389"/>
      <c r="R42" s="389"/>
      <c r="S42" s="389"/>
      <c r="T42" s="389"/>
      <c r="U42" s="389"/>
      <c r="V42" s="389"/>
      <c r="W42" s="389"/>
      <c r="X42" s="389"/>
      <c r="Y42" s="389"/>
      <c r="Z42" s="389"/>
      <c r="AA42" s="389"/>
      <c r="AB42" s="389"/>
      <c r="AC42" s="389"/>
      <c r="AD42" s="389"/>
      <c r="AE42" s="389"/>
      <c r="AF42" s="389"/>
      <c r="AG42" s="389"/>
      <c r="AH42" s="389"/>
      <c r="AI42" s="389"/>
      <c r="AJ42" s="389"/>
      <c r="AK42" s="390"/>
      <c r="AL42" s="397"/>
      <c r="AM42" s="398"/>
      <c r="AN42" s="398"/>
      <c r="AO42" s="398"/>
      <c r="AP42" s="398"/>
      <c r="AQ42" s="398"/>
      <c r="AR42" s="399"/>
      <c r="AS42" s="68"/>
      <c r="AT42" s="64"/>
      <c r="AU42" s="64"/>
      <c r="AV42" s="64"/>
      <c r="AW42" s="64"/>
      <c r="AX42" s="64"/>
      <c r="AY42" s="64"/>
      <c r="AZ42" s="64"/>
      <c r="BA42" s="65"/>
      <c r="BE42" s="30"/>
      <c r="BF42" s="385" t="s">
        <v>174</v>
      </c>
      <c r="BG42" s="385"/>
      <c r="BH42" s="385"/>
      <c r="BI42" s="385"/>
      <c r="BJ42" s="385"/>
      <c r="BK42" s="385"/>
      <c r="BL42" s="385"/>
      <c r="BM42" s="385"/>
      <c r="BN42" s="385"/>
      <c r="BO42" s="385"/>
      <c r="BP42" s="385"/>
      <c r="BQ42" s="385"/>
      <c r="BR42" s="385"/>
      <c r="BS42" s="385"/>
      <c r="BT42" s="385"/>
      <c r="BU42" s="385"/>
      <c r="BV42" s="385"/>
      <c r="BW42" s="385"/>
      <c r="BX42" s="385"/>
      <c r="BY42" s="385"/>
      <c r="BZ42" s="385"/>
      <c r="CA42" s="385"/>
      <c r="CB42" s="385"/>
      <c r="CC42" s="385"/>
      <c r="CD42" s="385"/>
      <c r="CE42" s="385"/>
      <c r="CF42" s="385"/>
      <c r="CG42" s="385"/>
      <c r="CH42" s="385"/>
      <c r="CI42" s="385"/>
      <c r="CJ42" s="385"/>
      <c r="CK42" s="385"/>
      <c r="CL42" s="385"/>
      <c r="CM42" s="385"/>
      <c r="CN42" s="386"/>
      <c r="CO42" s="394"/>
      <c r="CP42" s="395"/>
      <c r="CQ42" s="395"/>
      <c r="CR42" s="395"/>
      <c r="CS42" s="395"/>
      <c r="CT42" s="395"/>
      <c r="CU42" s="396"/>
      <c r="CV42" s="74"/>
      <c r="CW42" s="75"/>
      <c r="CX42" s="75"/>
      <c r="CY42" s="75"/>
      <c r="CZ42" s="75"/>
      <c r="DA42" s="75"/>
      <c r="DB42" s="75"/>
      <c r="DC42" s="75"/>
      <c r="DD42" s="67"/>
    </row>
    <row r="43" spans="2:108" s="7" customFormat="1" ht="12">
      <c r="B43" s="30"/>
      <c r="C43" s="385" t="s">
        <v>170</v>
      </c>
      <c r="D43" s="385"/>
      <c r="E43" s="385"/>
      <c r="F43" s="385"/>
      <c r="G43" s="385"/>
      <c r="H43" s="385"/>
      <c r="I43" s="385"/>
      <c r="J43" s="385"/>
      <c r="K43" s="385"/>
      <c r="L43" s="385"/>
      <c r="M43" s="385"/>
      <c r="N43" s="385"/>
      <c r="O43" s="385"/>
      <c r="P43" s="385"/>
      <c r="Q43" s="385"/>
      <c r="R43" s="385"/>
      <c r="S43" s="385"/>
      <c r="T43" s="385"/>
      <c r="U43" s="385"/>
      <c r="V43" s="385"/>
      <c r="W43" s="385"/>
      <c r="X43" s="385"/>
      <c r="Y43" s="385"/>
      <c r="Z43" s="385"/>
      <c r="AA43" s="385"/>
      <c r="AB43" s="385"/>
      <c r="AC43" s="385"/>
      <c r="AD43" s="385"/>
      <c r="AE43" s="385"/>
      <c r="AF43" s="385"/>
      <c r="AG43" s="385"/>
      <c r="AH43" s="385"/>
      <c r="AI43" s="385"/>
      <c r="AJ43" s="385"/>
      <c r="AK43" s="386"/>
      <c r="AL43" s="391">
        <v>5</v>
      </c>
      <c r="AM43" s="392"/>
      <c r="AN43" s="392"/>
      <c r="AO43" s="392"/>
      <c r="AP43" s="392"/>
      <c r="AQ43" s="392"/>
      <c r="AR43" s="393"/>
      <c r="AS43" s="71"/>
      <c r="AT43" s="72"/>
      <c r="AU43" s="72"/>
      <c r="AV43" s="72"/>
      <c r="AW43" s="72"/>
      <c r="AX43" s="72"/>
      <c r="AY43" s="72"/>
      <c r="AZ43" s="72"/>
      <c r="BA43" s="73"/>
      <c r="BE43" s="31"/>
      <c r="BF43" s="389"/>
      <c r="BG43" s="389"/>
      <c r="BH43" s="389"/>
      <c r="BI43" s="389"/>
      <c r="BJ43" s="389"/>
      <c r="BK43" s="389"/>
      <c r="BL43" s="389"/>
      <c r="BM43" s="389"/>
      <c r="BN43" s="389"/>
      <c r="BO43" s="389"/>
      <c r="BP43" s="389"/>
      <c r="BQ43" s="389"/>
      <c r="BR43" s="389"/>
      <c r="BS43" s="389"/>
      <c r="BT43" s="389"/>
      <c r="BU43" s="389"/>
      <c r="BV43" s="389"/>
      <c r="BW43" s="389"/>
      <c r="BX43" s="389"/>
      <c r="BY43" s="389"/>
      <c r="BZ43" s="389"/>
      <c r="CA43" s="389"/>
      <c r="CB43" s="389"/>
      <c r="CC43" s="389"/>
      <c r="CD43" s="389"/>
      <c r="CE43" s="389"/>
      <c r="CF43" s="389"/>
      <c r="CG43" s="389"/>
      <c r="CH43" s="389"/>
      <c r="CI43" s="389"/>
      <c r="CJ43" s="389"/>
      <c r="CK43" s="389"/>
      <c r="CL43" s="389"/>
      <c r="CM43" s="389"/>
      <c r="CN43" s="390"/>
      <c r="CO43" s="394"/>
      <c r="CP43" s="395"/>
      <c r="CQ43" s="395"/>
      <c r="CR43" s="395"/>
      <c r="CS43" s="395"/>
      <c r="CT43" s="395"/>
      <c r="CU43" s="396"/>
      <c r="CV43" s="74"/>
      <c r="CW43" s="75"/>
      <c r="CX43" s="75"/>
      <c r="CY43" s="75"/>
      <c r="CZ43" s="75"/>
      <c r="DA43" s="75"/>
      <c r="DB43" s="75"/>
      <c r="DC43" s="75"/>
      <c r="DD43" s="67"/>
    </row>
    <row r="44" spans="2:108" s="7" customFormat="1" ht="12">
      <c r="B44" s="31"/>
      <c r="C44" s="389"/>
      <c r="D44" s="389"/>
      <c r="E44" s="389"/>
      <c r="F44" s="389"/>
      <c r="G44" s="389"/>
      <c r="H44" s="389"/>
      <c r="I44" s="389"/>
      <c r="J44" s="389"/>
      <c r="K44" s="389"/>
      <c r="L44" s="389"/>
      <c r="M44" s="389"/>
      <c r="N44" s="389"/>
      <c r="O44" s="389"/>
      <c r="P44" s="389"/>
      <c r="Q44" s="389"/>
      <c r="R44" s="389"/>
      <c r="S44" s="389"/>
      <c r="T44" s="389"/>
      <c r="U44" s="389"/>
      <c r="V44" s="389"/>
      <c r="W44" s="389"/>
      <c r="X44" s="389"/>
      <c r="Y44" s="389"/>
      <c r="Z44" s="389"/>
      <c r="AA44" s="389"/>
      <c r="AB44" s="389"/>
      <c r="AC44" s="389"/>
      <c r="AD44" s="389"/>
      <c r="AE44" s="389"/>
      <c r="AF44" s="389"/>
      <c r="AG44" s="389"/>
      <c r="AH44" s="389"/>
      <c r="AI44" s="389"/>
      <c r="AJ44" s="389"/>
      <c r="AK44" s="390"/>
      <c r="AL44" s="397"/>
      <c r="AM44" s="398"/>
      <c r="AN44" s="398"/>
      <c r="AO44" s="398"/>
      <c r="AP44" s="398"/>
      <c r="AQ44" s="398"/>
      <c r="AR44" s="399"/>
      <c r="AS44" s="68"/>
      <c r="AT44" s="64"/>
      <c r="AU44" s="64"/>
      <c r="AV44" s="64"/>
      <c r="AW44" s="64"/>
      <c r="AX44" s="64"/>
      <c r="AY44" s="64"/>
      <c r="AZ44" s="64"/>
      <c r="BA44" s="65"/>
      <c r="BE44" s="32"/>
      <c r="BF44" s="400"/>
      <c r="BG44" s="400"/>
      <c r="BH44" s="400"/>
      <c r="BI44" s="400"/>
      <c r="BJ44" s="400"/>
      <c r="BK44" s="400"/>
      <c r="BL44" s="400"/>
      <c r="BM44" s="400"/>
      <c r="BN44" s="400"/>
      <c r="BO44" s="400"/>
      <c r="BP44" s="400"/>
      <c r="BQ44" s="400"/>
      <c r="BR44" s="400"/>
      <c r="BS44" s="400"/>
      <c r="BT44" s="400"/>
      <c r="BU44" s="400"/>
      <c r="BV44" s="400"/>
      <c r="BW44" s="400"/>
      <c r="BX44" s="400"/>
      <c r="BY44" s="400"/>
      <c r="BZ44" s="401"/>
      <c r="CA44" s="122"/>
      <c r="CB44" s="123"/>
      <c r="CC44" s="123"/>
      <c r="CD44" s="123"/>
      <c r="CE44" s="123"/>
      <c r="CF44" s="123"/>
      <c r="CG44" s="123"/>
      <c r="CH44" s="123"/>
      <c r="CI44" s="123"/>
      <c r="CJ44" s="123"/>
      <c r="CK44" s="123"/>
      <c r="CL44" s="123"/>
      <c r="CM44" s="123"/>
      <c r="CN44" s="124"/>
      <c r="CO44" s="394"/>
      <c r="CP44" s="395"/>
      <c r="CQ44" s="395"/>
      <c r="CR44" s="395"/>
      <c r="CS44" s="395"/>
      <c r="CT44" s="395"/>
      <c r="CU44" s="396"/>
      <c r="CV44" s="74"/>
      <c r="CW44" s="75"/>
      <c r="CX44" s="75"/>
      <c r="CY44" s="75"/>
      <c r="CZ44" s="75"/>
      <c r="DA44" s="75"/>
      <c r="DB44" s="75"/>
      <c r="DC44" s="75"/>
      <c r="DD44" s="67"/>
    </row>
    <row r="45" spans="2:108" s="7" customFormat="1" ht="12">
      <c r="B45" s="30"/>
      <c r="C45" s="385" t="s">
        <v>171</v>
      </c>
      <c r="D45" s="385"/>
      <c r="E45" s="385"/>
      <c r="F45" s="385"/>
      <c r="G45" s="385"/>
      <c r="H45" s="385"/>
      <c r="I45" s="385"/>
      <c r="J45" s="385"/>
      <c r="K45" s="385"/>
      <c r="L45" s="385"/>
      <c r="M45" s="385"/>
      <c r="N45" s="385"/>
      <c r="O45" s="385"/>
      <c r="P45" s="385"/>
      <c r="Q45" s="385"/>
      <c r="R45" s="385"/>
      <c r="S45" s="385"/>
      <c r="T45" s="385"/>
      <c r="U45" s="385"/>
      <c r="V45" s="385"/>
      <c r="W45" s="385"/>
      <c r="X45" s="385"/>
      <c r="Y45" s="385"/>
      <c r="Z45" s="385"/>
      <c r="AA45" s="385"/>
      <c r="AB45" s="385"/>
      <c r="AC45" s="385"/>
      <c r="AD45" s="385"/>
      <c r="AE45" s="385"/>
      <c r="AF45" s="385"/>
      <c r="AG45" s="385"/>
      <c r="AH45" s="385"/>
      <c r="AI45" s="385"/>
      <c r="AJ45" s="385"/>
      <c r="AK45" s="386"/>
      <c r="AL45" s="391">
        <v>6</v>
      </c>
      <c r="AM45" s="392"/>
      <c r="AN45" s="392"/>
      <c r="AO45" s="392"/>
      <c r="AP45" s="392"/>
      <c r="AQ45" s="392"/>
      <c r="AR45" s="393"/>
      <c r="AS45" s="71"/>
      <c r="AT45" s="72"/>
      <c r="AU45" s="72"/>
      <c r="AV45" s="72"/>
      <c r="AW45" s="72"/>
      <c r="AX45" s="72"/>
      <c r="AY45" s="72"/>
      <c r="AZ45" s="72"/>
      <c r="BA45" s="73"/>
      <c r="BE45" s="32"/>
      <c r="BF45" s="400"/>
      <c r="BG45" s="400"/>
      <c r="BH45" s="400"/>
      <c r="BI45" s="400"/>
      <c r="BJ45" s="400"/>
      <c r="BK45" s="400"/>
      <c r="BL45" s="400"/>
      <c r="BM45" s="400"/>
      <c r="BN45" s="400"/>
      <c r="BO45" s="400"/>
      <c r="BP45" s="400"/>
      <c r="BQ45" s="400"/>
      <c r="BR45" s="400"/>
      <c r="BS45" s="400"/>
      <c r="BT45" s="400"/>
      <c r="BU45" s="400"/>
      <c r="BV45" s="400"/>
      <c r="BW45" s="400"/>
      <c r="BX45" s="400"/>
      <c r="BY45" s="400"/>
      <c r="BZ45" s="401"/>
      <c r="CA45" s="122"/>
      <c r="CB45" s="123"/>
      <c r="CC45" s="123"/>
      <c r="CD45" s="123"/>
      <c r="CE45" s="123"/>
      <c r="CF45" s="123"/>
      <c r="CG45" s="123"/>
      <c r="CH45" s="123"/>
      <c r="CI45" s="123"/>
      <c r="CJ45" s="123"/>
      <c r="CK45" s="123"/>
      <c r="CL45" s="123"/>
      <c r="CM45" s="123"/>
      <c r="CN45" s="124"/>
      <c r="CO45" s="394"/>
      <c r="CP45" s="395"/>
      <c r="CQ45" s="395"/>
      <c r="CR45" s="395"/>
      <c r="CS45" s="395"/>
      <c r="CT45" s="395"/>
      <c r="CU45" s="396"/>
      <c r="CV45" s="74"/>
      <c r="CW45" s="75"/>
      <c r="CX45" s="75"/>
      <c r="CY45" s="75"/>
      <c r="CZ45" s="75"/>
      <c r="DA45" s="75"/>
      <c r="DB45" s="75"/>
      <c r="DC45" s="75"/>
      <c r="DD45" s="67"/>
    </row>
    <row r="46" spans="2:108" s="7" customFormat="1" ht="12">
      <c r="B46" s="31"/>
      <c r="C46" s="389"/>
      <c r="D46" s="389"/>
      <c r="E46" s="389"/>
      <c r="F46" s="389"/>
      <c r="G46" s="389"/>
      <c r="H46" s="389"/>
      <c r="I46" s="389"/>
      <c r="J46" s="389"/>
      <c r="K46" s="389"/>
      <c r="L46" s="389"/>
      <c r="M46" s="389"/>
      <c r="N46" s="389"/>
      <c r="O46" s="389"/>
      <c r="P46" s="389"/>
      <c r="Q46" s="389"/>
      <c r="R46" s="389"/>
      <c r="S46" s="389"/>
      <c r="T46" s="389"/>
      <c r="U46" s="389"/>
      <c r="V46" s="389"/>
      <c r="W46" s="389"/>
      <c r="X46" s="389"/>
      <c r="Y46" s="389"/>
      <c r="Z46" s="389"/>
      <c r="AA46" s="389"/>
      <c r="AB46" s="389"/>
      <c r="AC46" s="389"/>
      <c r="AD46" s="389"/>
      <c r="AE46" s="389"/>
      <c r="AF46" s="389"/>
      <c r="AG46" s="389"/>
      <c r="AH46" s="389"/>
      <c r="AI46" s="389"/>
      <c r="AJ46" s="389"/>
      <c r="AK46" s="390"/>
      <c r="AL46" s="397"/>
      <c r="AM46" s="398"/>
      <c r="AN46" s="398"/>
      <c r="AO46" s="398"/>
      <c r="AP46" s="398"/>
      <c r="AQ46" s="398"/>
      <c r="AR46" s="399"/>
      <c r="AS46" s="68"/>
      <c r="AT46" s="64"/>
      <c r="AU46" s="64"/>
      <c r="AV46" s="64"/>
      <c r="AW46" s="64"/>
      <c r="AX46" s="64"/>
      <c r="AY46" s="64"/>
      <c r="AZ46" s="64"/>
      <c r="BA46" s="65"/>
      <c r="BE46" s="32"/>
      <c r="BF46" s="400"/>
      <c r="BG46" s="400"/>
      <c r="BH46" s="400"/>
      <c r="BI46" s="400"/>
      <c r="BJ46" s="400"/>
      <c r="BK46" s="400"/>
      <c r="BL46" s="400"/>
      <c r="BM46" s="400"/>
      <c r="BN46" s="400"/>
      <c r="BO46" s="400"/>
      <c r="BP46" s="400"/>
      <c r="BQ46" s="400"/>
      <c r="BR46" s="400"/>
      <c r="BS46" s="400"/>
      <c r="BT46" s="400"/>
      <c r="BU46" s="400"/>
      <c r="BV46" s="400"/>
      <c r="BW46" s="400"/>
      <c r="BX46" s="400"/>
      <c r="BY46" s="400"/>
      <c r="BZ46" s="401"/>
      <c r="CA46" s="122"/>
      <c r="CB46" s="123"/>
      <c r="CC46" s="123"/>
      <c r="CD46" s="123"/>
      <c r="CE46" s="123"/>
      <c r="CF46" s="123"/>
      <c r="CG46" s="123"/>
      <c r="CH46" s="123"/>
      <c r="CI46" s="123"/>
      <c r="CJ46" s="123"/>
      <c r="CK46" s="123"/>
      <c r="CL46" s="123"/>
      <c r="CM46" s="123"/>
      <c r="CN46" s="124"/>
      <c r="CO46" s="397"/>
      <c r="CP46" s="398"/>
      <c r="CQ46" s="398"/>
      <c r="CR46" s="398"/>
      <c r="CS46" s="398"/>
      <c r="CT46" s="398"/>
      <c r="CU46" s="399"/>
      <c r="CV46" s="68"/>
      <c r="CW46" s="64"/>
      <c r="CX46" s="64"/>
      <c r="CY46" s="64"/>
      <c r="CZ46" s="64"/>
      <c r="DA46" s="64"/>
      <c r="DB46" s="64"/>
      <c r="DC46" s="64"/>
      <c r="DD46" s="65"/>
    </row>
    <row r="47" spans="2:108" s="7" customFormat="1" ht="12">
      <c r="B47" s="32"/>
      <c r="C47" s="383" t="s">
        <v>172</v>
      </c>
      <c r="D47" s="383"/>
      <c r="E47" s="383"/>
      <c r="F47" s="383"/>
      <c r="G47" s="383"/>
      <c r="H47" s="383"/>
      <c r="I47" s="383"/>
      <c r="J47" s="383"/>
      <c r="K47" s="383"/>
      <c r="L47" s="383"/>
      <c r="M47" s="383"/>
      <c r="N47" s="383"/>
      <c r="O47" s="383"/>
      <c r="P47" s="383"/>
      <c r="Q47" s="383"/>
      <c r="R47" s="383"/>
      <c r="S47" s="383"/>
      <c r="T47" s="383"/>
      <c r="U47" s="383"/>
      <c r="V47" s="383"/>
      <c r="W47" s="383"/>
      <c r="X47" s="383"/>
      <c r="Y47" s="383"/>
      <c r="Z47" s="383"/>
      <c r="AA47" s="383"/>
      <c r="AB47" s="383"/>
      <c r="AC47" s="383"/>
      <c r="AD47" s="383"/>
      <c r="AE47" s="383"/>
      <c r="AF47" s="383"/>
      <c r="AG47" s="383"/>
      <c r="AH47" s="383"/>
      <c r="AI47" s="383"/>
      <c r="AJ47" s="383"/>
      <c r="AK47" s="384"/>
      <c r="AL47" s="170">
        <v>7</v>
      </c>
      <c r="AM47" s="168"/>
      <c r="AN47" s="168"/>
      <c r="AO47" s="168"/>
      <c r="AP47" s="168"/>
      <c r="AQ47" s="168"/>
      <c r="AR47" s="169"/>
      <c r="AS47" s="112">
        <f>SUM(AS31:BA46)</f>
        <v>0</v>
      </c>
      <c r="AT47" s="113"/>
      <c r="AU47" s="113"/>
      <c r="AV47" s="113"/>
      <c r="AW47" s="113"/>
      <c r="AX47" s="113"/>
      <c r="AY47" s="113"/>
      <c r="AZ47" s="113"/>
      <c r="BA47" s="114"/>
      <c r="BE47" s="32"/>
      <c r="BF47" s="383" t="s">
        <v>175</v>
      </c>
      <c r="BG47" s="383"/>
      <c r="BH47" s="383"/>
      <c r="BI47" s="383"/>
      <c r="BJ47" s="383"/>
      <c r="BK47" s="383"/>
      <c r="BL47" s="383"/>
      <c r="BM47" s="383"/>
      <c r="BN47" s="383"/>
      <c r="BO47" s="383"/>
      <c r="BP47" s="383"/>
      <c r="BQ47" s="383"/>
      <c r="BR47" s="383"/>
      <c r="BS47" s="383"/>
      <c r="BT47" s="383"/>
      <c r="BU47" s="383"/>
      <c r="BV47" s="383"/>
      <c r="BW47" s="383"/>
      <c r="BX47" s="383"/>
      <c r="BY47" s="383"/>
      <c r="BZ47" s="383"/>
      <c r="CA47" s="383"/>
      <c r="CB47" s="383"/>
      <c r="CC47" s="383"/>
      <c r="CD47" s="383"/>
      <c r="CE47" s="383"/>
      <c r="CF47" s="383"/>
      <c r="CG47" s="383"/>
      <c r="CH47" s="383"/>
      <c r="CI47" s="383"/>
      <c r="CJ47" s="383"/>
      <c r="CK47" s="383"/>
      <c r="CL47" s="383"/>
      <c r="CM47" s="383"/>
      <c r="CN47" s="384"/>
      <c r="CO47" s="170">
        <v>12</v>
      </c>
      <c r="CP47" s="168"/>
      <c r="CQ47" s="168"/>
      <c r="CR47" s="168"/>
      <c r="CS47" s="168"/>
      <c r="CT47" s="168"/>
      <c r="CU47" s="169"/>
      <c r="CV47" s="112"/>
      <c r="CW47" s="113"/>
      <c r="CX47" s="113"/>
      <c r="CY47" s="113"/>
      <c r="CZ47" s="113"/>
      <c r="DA47" s="113"/>
      <c r="DB47" s="113"/>
      <c r="DC47" s="113"/>
      <c r="DD47" s="114"/>
    </row>
    <row r="48" spans="2:108" s="7" customFormat="1" ht="12">
      <c r="B48" s="30"/>
      <c r="C48" s="385" t="s">
        <v>45</v>
      </c>
      <c r="D48" s="385"/>
      <c r="E48" s="385"/>
      <c r="F48" s="385"/>
      <c r="G48" s="385"/>
      <c r="H48" s="385"/>
      <c r="I48" s="385"/>
      <c r="J48" s="385"/>
      <c r="K48" s="385"/>
      <c r="L48" s="385"/>
      <c r="M48" s="385"/>
      <c r="N48" s="385"/>
      <c r="O48" s="385"/>
      <c r="P48" s="385"/>
      <c r="Q48" s="385"/>
      <c r="R48" s="385"/>
      <c r="S48" s="385"/>
      <c r="T48" s="385"/>
      <c r="U48" s="385"/>
      <c r="V48" s="385"/>
      <c r="W48" s="385"/>
      <c r="X48" s="385"/>
      <c r="Y48" s="385"/>
      <c r="Z48" s="385"/>
      <c r="AA48" s="385"/>
      <c r="AB48" s="385"/>
      <c r="AC48" s="385"/>
      <c r="AD48" s="385"/>
      <c r="AE48" s="385"/>
      <c r="AF48" s="385"/>
      <c r="AG48" s="385"/>
      <c r="AH48" s="385"/>
      <c r="AI48" s="385"/>
      <c r="AJ48" s="385"/>
      <c r="AK48" s="386"/>
      <c r="AL48" s="391">
        <v>8</v>
      </c>
      <c r="AM48" s="392"/>
      <c r="AN48" s="392"/>
      <c r="AO48" s="392"/>
      <c r="AP48" s="392"/>
      <c r="AQ48" s="392"/>
      <c r="AR48" s="393"/>
      <c r="AS48" s="71">
        <f>IF(AS47-CV48&lt;0,ABS(AS47-CV48),0)</f>
        <v>0</v>
      </c>
      <c r="AT48" s="72"/>
      <c r="AU48" s="72"/>
      <c r="AV48" s="72"/>
      <c r="AW48" s="72"/>
      <c r="AX48" s="72"/>
      <c r="AY48" s="72"/>
      <c r="AZ48" s="72"/>
      <c r="BA48" s="73"/>
      <c r="BE48" s="32"/>
      <c r="BF48" s="383" t="s">
        <v>176</v>
      </c>
      <c r="BG48" s="383"/>
      <c r="BH48" s="383"/>
      <c r="BI48" s="383"/>
      <c r="BJ48" s="383"/>
      <c r="BK48" s="383"/>
      <c r="BL48" s="383"/>
      <c r="BM48" s="383"/>
      <c r="BN48" s="383"/>
      <c r="BO48" s="383"/>
      <c r="BP48" s="383"/>
      <c r="BQ48" s="383"/>
      <c r="BR48" s="383"/>
      <c r="BS48" s="383"/>
      <c r="BT48" s="383"/>
      <c r="BU48" s="383"/>
      <c r="BV48" s="383"/>
      <c r="BW48" s="383"/>
      <c r="BX48" s="383"/>
      <c r="BY48" s="383"/>
      <c r="BZ48" s="383"/>
      <c r="CA48" s="383"/>
      <c r="CB48" s="383"/>
      <c r="CC48" s="383"/>
      <c r="CD48" s="383"/>
      <c r="CE48" s="383"/>
      <c r="CF48" s="383"/>
      <c r="CG48" s="383"/>
      <c r="CH48" s="383"/>
      <c r="CI48" s="383"/>
      <c r="CJ48" s="383"/>
      <c r="CK48" s="383"/>
      <c r="CL48" s="383"/>
      <c r="CM48" s="383"/>
      <c r="CN48" s="384"/>
      <c r="CO48" s="170">
        <v>13</v>
      </c>
      <c r="CP48" s="168"/>
      <c r="CQ48" s="168"/>
      <c r="CR48" s="168"/>
      <c r="CS48" s="168"/>
      <c r="CT48" s="168"/>
      <c r="CU48" s="169"/>
      <c r="CV48" s="112">
        <f>SUM(CV31:DD47)</f>
        <v>0</v>
      </c>
      <c r="CW48" s="113"/>
      <c r="CX48" s="113"/>
      <c r="CY48" s="113"/>
      <c r="CZ48" s="113"/>
      <c r="DA48" s="113"/>
      <c r="DB48" s="113"/>
      <c r="DC48" s="113"/>
      <c r="DD48" s="114"/>
    </row>
    <row r="49" spans="2:108" s="7" customFormat="1" ht="12">
      <c r="B49" s="33"/>
      <c r="C49" s="387"/>
      <c r="D49" s="387"/>
      <c r="E49" s="387"/>
      <c r="F49" s="387"/>
      <c r="G49" s="387"/>
      <c r="H49" s="387"/>
      <c r="I49" s="387"/>
      <c r="J49" s="387"/>
      <c r="K49" s="387"/>
      <c r="L49" s="387"/>
      <c r="M49" s="387"/>
      <c r="N49" s="387"/>
      <c r="O49" s="387"/>
      <c r="P49" s="387"/>
      <c r="Q49" s="387"/>
      <c r="R49" s="387"/>
      <c r="S49" s="387"/>
      <c r="T49" s="387"/>
      <c r="U49" s="387"/>
      <c r="V49" s="387"/>
      <c r="W49" s="387"/>
      <c r="X49" s="387"/>
      <c r="Y49" s="387"/>
      <c r="Z49" s="387"/>
      <c r="AA49" s="387"/>
      <c r="AB49" s="387"/>
      <c r="AC49" s="387"/>
      <c r="AD49" s="387"/>
      <c r="AE49" s="387"/>
      <c r="AF49" s="387"/>
      <c r="AG49" s="387"/>
      <c r="AH49" s="387"/>
      <c r="AI49" s="387"/>
      <c r="AJ49" s="387"/>
      <c r="AK49" s="388"/>
      <c r="AL49" s="394"/>
      <c r="AM49" s="395"/>
      <c r="AN49" s="395"/>
      <c r="AO49" s="395"/>
      <c r="AP49" s="395"/>
      <c r="AQ49" s="395"/>
      <c r="AR49" s="396"/>
      <c r="AS49" s="74"/>
      <c r="AT49" s="75"/>
      <c r="AU49" s="75"/>
      <c r="AV49" s="75"/>
      <c r="AW49" s="75"/>
      <c r="AX49" s="75"/>
      <c r="AY49" s="75"/>
      <c r="AZ49" s="75"/>
      <c r="BA49" s="67"/>
      <c r="BE49" s="30"/>
      <c r="BF49" s="385" t="s">
        <v>70</v>
      </c>
      <c r="BG49" s="385"/>
      <c r="BH49" s="385"/>
      <c r="BI49" s="385"/>
      <c r="BJ49" s="385"/>
      <c r="BK49" s="385"/>
      <c r="BL49" s="385"/>
      <c r="BM49" s="385"/>
      <c r="BN49" s="385"/>
      <c r="BO49" s="385"/>
      <c r="BP49" s="385"/>
      <c r="BQ49" s="385"/>
      <c r="BR49" s="385"/>
      <c r="BS49" s="385"/>
      <c r="BT49" s="385"/>
      <c r="BU49" s="385"/>
      <c r="BV49" s="385"/>
      <c r="BW49" s="385"/>
      <c r="BX49" s="385"/>
      <c r="BY49" s="385"/>
      <c r="BZ49" s="385"/>
      <c r="CA49" s="385"/>
      <c r="CB49" s="385"/>
      <c r="CC49" s="385"/>
      <c r="CD49" s="385"/>
      <c r="CE49" s="385"/>
      <c r="CF49" s="385"/>
      <c r="CG49" s="385"/>
      <c r="CH49" s="385"/>
      <c r="CI49" s="385"/>
      <c r="CJ49" s="385"/>
      <c r="CK49" s="385"/>
      <c r="CL49" s="385"/>
      <c r="CM49" s="385"/>
      <c r="CN49" s="386"/>
      <c r="CO49" s="391">
        <v>14</v>
      </c>
      <c r="CP49" s="392"/>
      <c r="CQ49" s="392"/>
      <c r="CR49" s="392"/>
      <c r="CS49" s="392"/>
      <c r="CT49" s="392"/>
      <c r="CU49" s="393"/>
      <c r="CV49" s="71">
        <f>IF(AS47-CV48&gt;0,AS47-CV48,0)</f>
        <v>0</v>
      </c>
      <c r="CW49" s="72"/>
      <c r="CX49" s="72"/>
      <c r="CY49" s="72"/>
      <c r="CZ49" s="72"/>
      <c r="DA49" s="72"/>
      <c r="DB49" s="72"/>
      <c r="DC49" s="72"/>
      <c r="DD49" s="73"/>
    </row>
    <row r="50" spans="2:108" s="7" customFormat="1" ht="12">
      <c r="B50" s="31"/>
      <c r="C50" s="389"/>
      <c r="D50" s="389"/>
      <c r="E50" s="389"/>
      <c r="F50" s="389"/>
      <c r="G50" s="389"/>
      <c r="H50" s="389"/>
      <c r="I50" s="389"/>
      <c r="J50" s="389"/>
      <c r="K50" s="389"/>
      <c r="L50" s="389"/>
      <c r="M50" s="389"/>
      <c r="N50" s="389"/>
      <c r="O50" s="389"/>
      <c r="P50" s="389"/>
      <c r="Q50" s="389"/>
      <c r="R50" s="389"/>
      <c r="S50" s="389"/>
      <c r="T50" s="389"/>
      <c r="U50" s="389"/>
      <c r="V50" s="389"/>
      <c r="W50" s="389"/>
      <c r="X50" s="389"/>
      <c r="Y50" s="389"/>
      <c r="Z50" s="389"/>
      <c r="AA50" s="389"/>
      <c r="AB50" s="389"/>
      <c r="AC50" s="389"/>
      <c r="AD50" s="389"/>
      <c r="AE50" s="389"/>
      <c r="AF50" s="389"/>
      <c r="AG50" s="389"/>
      <c r="AH50" s="389"/>
      <c r="AI50" s="389"/>
      <c r="AJ50" s="389"/>
      <c r="AK50" s="390"/>
      <c r="AL50" s="397"/>
      <c r="AM50" s="398"/>
      <c r="AN50" s="398"/>
      <c r="AO50" s="398"/>
      <c r="AP50" s="398"/>
      <c r="AQ50" s="398"/>
      <c r="AR50" s="399"/>
      <c r="AS50" s="68"/>
      <c r="AT50" s="64"/>
      <c r="AU50" s="64"/>
      <c r="AV50" s="64"/>
      <c r="AW50" s="64"/>
      <c r="AX50" s="64"/>
      <c r="AY50" s="64"/>
      <c r="AZ50" s="64"/>
      <c r="BA50" s="65"/>
      <c r="BE50" s="31"/>
      <c r="BF50" s="389"/>
      <c r="BG50" s="389"/>
      <c r="BH50" s="389"/>
      <c r="BI50" s="389"/>
      <c r="BJ50" s="389"/>
      <c r="BK50" s="389"/>
      <c r="BL50" s="389"/>
      <c r="BM50" s="389"/>
      <c r="BN50" s="389"/>
      <c r="BO50" s="389"/>
      <c r="BP50" s="389"/>
      <c r="BQ50" s="389"/>
      <c r="BR50" s="389"/>
      <c r="BS50" s="389"/>
      <c r="BT50" s="389"/>
      <c r="BU50" s="389"/>
      <c r="BV50" s="389"/>
      <c r="BW50" s="389"/>
      <c r="BX50" s="389"/>
      <c r="BY50" s="389"/>
      <c r="BZ50" s="389"/>
      <c r="CA50" s="389"/>
      <c r="CB50" s="389"/>
      <c r="CC50" s="389"/>
      <c r="CD50" s="389"/>
      <c r="CE50" s="389"/>
      <c r="CF50" s="389"/>
      <c r="CG50" s="389"/>
      <c r="CH50" s="389"/>
      <c r="CI50" s="389"/>
      <c r="CJ50" s="389"/>
      <c r="CK50" s="389"/>
      <c r="CL50" s="389"/>
      <c r="CM50" s="389"/>
      <c r="CN50" s="390"/>
      <c r="CO50" s="397"/>
      <c r="CP50" s="398"/>
      <c r="CQ50" s="398"/>
      <c r="CR50" s="398"/>
      <c r="CS50" s="398"/>
      <c r="CT50" s="398"/>
      <c r="CU50" s="399"/>
      <c r="CV50" s="68"/>
      <c r="CW50" s="64"/>
      <c r="CX50" s="64"/>
      <c r="CY50" s="64"/>
      <c r="CZ50" s="64"/>
      <c r="DA50" s="64"/>
      <c r="DB50" s="64"/>
      <c r="DC50" s="64"/>
      <c r="DD50" s="65"/>
    </row>
    <row r="51" spans="57:108" s="7" customFormat="1" ht="12">
      <c r="BE51" s="32"/>
      <c r="BF51" s="383" t="s">
        <v>177</v>
      </c>
      <c r="BG51" s="383"/>
      <c r="BH51" s="383"/>
      <c r="BI51" s="383"/>
      <c r="BJ51" s="383"/>
      <c r="BK51" s="383"/>
      <c r="BL51" s="383"/>
      <c r="BM51" s="383"/>
      <c r="BN51" s="383"/>
      <c r="BO51" s="383"/>
      <c r="BP51" s="383"/>
      <c r="BQ51" s="383"/>
      <c r="BR51" s="383"/>
      <c r="BS51" s="383"/>
      <c r="BT51" s="383"/>
      <c r="BU51" s="383"/>
      <c r="BV51" s="383"/>
      <c r="BW51" s="383"/>
      <c r="BX51" s="383"/>
      <c r="BY51" s="383"/>
      <c r="BZ51" s="383"/>
      <c r="CA51" s="383"/>
      <c r="CB51" s="383"/>
      <c r="CC51" s="383"/>
      <c r="CD51" s="383"/>
      <c r="CE51" s="383"/>
      <c r="CF51" s="383"/>
      <c r="CG51" s="383"/>
      <c r="CH51" s="383"/>
      <c r="CI51" s="383"/>
      <c r="CJ51" s="383"/>
      <c r="CK51" s="383"/>
      <c r="CL51" s="383"/>
      <c r="CM51" s="383"/>
      <c r="CN51" s="384"/>
      <c r="CO51" s="170">
        <v>15</v>
      </c>
      <c r="CP51" s="168"/>
      <c r="CQ51" s="168"/>
      <c r="CR51" s="168"/>
      <c r="CS51" s="168"/>
      <c r="CT51" s="168"/>
      <c r="CU51" s="169"/>
      <c r="CV51" s="112"/>
      <c r="CW51" s="113"/>
      <c r="CX51" s="113"/>
      <c r="CY51" s="113"/>
      <c r="CZ51" s="113"/>
      <c r="DA51" s="113"/>
      <c r="DB51" s="113"/>
      <c r="DC51" s="113"/>
      <c r="DD51" s="114"/>
    </row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</sheetData>
  <mergeCells count="177">
    <mergeCell ref="B8:R9"/>
    <mergeCell ref="S8:BC8"/>
    <mergeCell ref="BD8:BO11"/>
    <mergeCell ref="BP8:BZ11"/>
    <mergeCell ref="I10:R10"/>
    <mergeCell ref="I11:M11"/>
    <mergeCell ref="N11:R11"/>
    <mergeCell ref="B10:H11"/>
    <mergeCell ref="S10:AK11"/>
    <mergeCell ref="B2:DD2"/>
    <mergeCell ref="B3:DD3"/>
    <mergeCell ref="B4:DD4"/>
    <mergeCell ref="B5:DD5"/>
    <mergeCell ref="CA8:CP9"/>
    <mergeCell ref="CQ8:DD11"/>
    <mergeCell ref="S9:AU9"/>
    <mergeCell ref="AV9:BC11"/>
    <mergeCell ref="AL10:AU11"/>
    <mergeCell ref="CA10:CJ11"/>
    <mergeCell ref="CK10:CP11"/>
    <mergeCell ref="BD12:BO12"/>
    <mergeCell ref="BP12:BZ12"/>
    <mergeCell ref="CA12:CJ12"/>
    <mergeCell ref="B12:H12"/>
    <mergeCell ref="S12:AK12"/>
    <mergeCell ref="AL12:AU12"/>
    <mergeCell ref="I12:M12"/>
    <mergeCell ref="N12:R12"/>
    <mergeCell ref="CK12:CP12"/>
    <mergeCell ref="CQ12:DD12"/>
    <mergeCell ref="B13:H13"/>
    <mergeCell ref="S13:AD13"/>
    <mergeCell ref="AE13:AK13"/>
    <mergeCell ref="AL13:AU13"/>
    <mergeCell ref="AV13:BC13"/>
    <mergeCell ref="BD13:BO13"/>
    <mergeCell ref="BP13:BZ13"/>
    <mergeCell ref="AV12:BC12"/>
    <mergeCell ref="CA13:CJ13"/>
    <mergeCell ref="CK13:CP13"/>
    <mergeCell ref="CQ13:DD13"/>
    <mergeCell ref="B14:H14"/>
    <mergeCell ref="S14:AK14"/>
    <mergeCell ref="AL14:AU14"/>
    <mergeCell ref="AV14:BC14"/>
    <mergeCell ref="BD14:BO14"/>
    <mergeCell ref="BP14:BZ14"/>
    <mergeCell ref="CA14:CJ14"/>
    <mergeCell ref="CK14:CP14"/>
    <mergeCell ref="CQ14:DD14"/>
    <mergeCell ref="B15:H15"/>
    <mergeCell ref="S15:AD15"/>
    <mergeCell ref="AE15:AK15"/>
    <mergeCell ref="AL15:AU15"/>
    <mergeCell ref="AV15:BC15"/>
    <mergeCell ref="BD15:BO15"/>
    <mergeCell ref="BP15:BZ15"/>
    <mergeCell ref="CA15:CJ15"/>
    <mergeCell ref="CK15:CP15"/>
    <mergeCell ref="CQ15:DD15"/>
    <mergeCell ref="AV16:BC16"/>
    <mergeCell ref="BD16:BO16"/>
    <mergeCell ref="BP16:BZ16"/>
    <mergeCell ref="CA16:CJ16"/>
    <mergeCell ref="CK16:CP16"/>
    <mergeCell ref="CQ16:DD16"/>
    <mergeCell ref="B16:H16"/>
    <mergeCell ref="S16:AD16"/>
    <mergeCell ref="AE16:AK16"/>
    <mergeCell ref="I16:M16"/>
    <mergeCell ref="N16:R16"/>
    <mergeCell ref="B17:H17"/>
    <mergeCell ref="S17:AD17"/>
    <mergeCell ref="AE17:AK17"/>
    <mergeCell ref="AL17:AU17"/>
    <mergeCell ref="I17:M17"/>
    <mergeCell ref="N17:R17"/>
    <mergeCell ref="AV17:BC17"/>
    <mergeCell ref="BD17:BO17"/>
    <mergeCell ref="AL16:AU16"/>
    <mergeCell ref="CV29:DD29"/>
    <mergeCell ref="BP17:BZ17"/>
    <mergeCell ref="CA17:CJ17"/>
    <mergeCell ref="CK17:CP17"/>
    <mergeCell ref="CQ17:DD17"/>
    <mergeCell ref="AS30:BA30"/>
    <mergeCell ref="BE30:CN30"/>
    <mergeCell ref="B23:DD23"/>
    <mergeCell ref="B24:DD24"/>
    <mergeCell ref="B25:DD25"/>
    <mergeCell ref="B29:AK29"/>
    <mergeCell ref="AL29:AR29"/>
    <mergeCell ref="AS29:BA29"/>
    <mergeCell ref="BE29:CN29"/>
    <mergeCell ref="CO29:CU29"/>
    <mergeCell ref="CO30:CU30"/>
    <mergeCell ref="CV30:DD30"/>
    <mergeCell ref="C31:AK32"/>
    <mergeCell ref="AL31:AR32"/>
    <mergeCell ref="AS31:BA32"/>
    <mergeCell ref="BF31:CN32"/>
    <mergeCell ref="CO31:CU32"/>
    <mergeCell ref="CV31:DD32"/>
    <mergeCell ref="B30:AK30"/>
    <mergeCell ref="AL30:AR30"/>
    <mergeCell ref="C33:AK33"/>
    <mergeCell ref="AL33:AR38"/>
    <mergeCell ref="AS33:BA38"/>
    <mergeCell ref="BF33:CN34"/>
    <mergeCell ref="C37:W37"/>
    <mergeCell ref="X37:AK37"/>
    <mergeCell ref="BF37:BZ37"/>
    <mergeCell ref="CA37:CN37"/>
    <mergeCell ref="C38:W38"/>
    <mergeCell ref="X38:AK38"/>
    <mergeCell ref="CO33:CU39"/>
    <mergeCell ref="CV33:DD39"/>
    <mergeCell ref="C34:W34"/>
    <mergeCell ref="X34:AK34"/>
    <mergeCell ref="C35:AK35"/>
    <mergeCell ref="BF35:BZ35"/>
    <mergeCell ref="CA35:CN35"/>
    <mergeCell ref="C36:W36"/>
    <mergeCell ref="X36:AK36"/>
    <mergeCell ref="BF36:CN36"/>
    <mergeCell ref="BF38:BZ38"/>
    <mergeCell ref="CA38:CN38"/>
    <mergeCell ref="C39:AK40"/>
    <mergeCell ref="AL39:AR40"/>
    <mergeCell ref="AS39:BA40"/>
    <mergeCell ref="BF39:BZ39"/>
    <mergeCell ref="CA39:CN39"/>
    <mergeCell ref="BF40:CN40"/>
    <mergeCell ref="CO40:CU46"/>
    <mergeCell ref="CV40:DD46"/>
    <mergeCell ref="C41:AK42"/>
    <mergeCell ref="AL41:AR42"/>
    <mergeCell ref="AS41:BA42"/>
    <mergeCell ref="BF41:BZ41"/>
    <mergeCell ref="CA41:CN41"/>
    <mergeCell ref="BF42:CN43"/>
    <mergeCell ref="C43:AK44"/>
    <mergeCell ref="AL43:AR44"/>
    <mergeCell ref="AS43:BA44"/>
    <mergeCell ref="BF44:BZ44"/>
    <mergeCell ref="CA44:CN44"/>
    <mergeCell ref="C45:AK46"/>
    <mergeCell ref="AL45:AR46"/>
    <mergeCell ref="AS45:BA46"/>
    <mergeCell ref="BF45:BZ45"/>
    <mergeCell ref="CA45:CN45"/>
    <mergeCell ref="BF46:BZ46"/>
    <mergeCell ref="CA46:CN46"/>
    <mergeCell ref="C47:AK47"/>
    <mergeCell ref="AL47:AR47"/>
    <mergeCell ref="AS47:BA47"/>
    <mergeCell ref="BF47:CN47"/>
    <mergeCell ref="CO47:CU47"/>
    <mergeCell ref="CV47:DD47"/>
    <mergeCell ref="C48:AK50"/>
    <mergeCell ref="AL48:AR50"/>
    <mergeCell ref="AS48:BA50"/>
    <mergeCell ref="BF48:CN48"/>
    <mergeCell ref="CO48:CU48"/>
    <mergeCell ref="CV48:DD48"/>
    <mergeCell ref="BF49:CN50"/>
    <mergeCell ref="CO49:CU50"/>
    <mergeCell ref="CV49:DD50"/>
    <mergeCell ref="BF51:CN51"/>
    <mergeCell ref="CO51:CU51"/>
    <mergeCell ref="CV51:DD51"/>
    <mergeCell ref="I13:M13"/>
    <mergeCell ref="N13:R13"/>
    <mergeCell ref="I14:M14"/>
    <mergeCell ref="I15:M15"/>
    <mergeCell ref="N14:R14"/>
    <mergeCell ref="N15:R15"/>
  </mergeCells>
  <printOptions/>
  <pageMargins left="0.5905511811023623" right="0.1968503937007874" top="0.5905511811023623" bottom="0.3937007874015748" header="0.5118110236220472" footer="0.5118110236220472"/>
  <pageSetup fitToHeight="1" fitToWidth="1"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DD46"/>
  <sheetViews>
    <sheetView showRowColHeaders="0" tabSelected="1" workbookViewId="0" topLeftCell="A1">
      <selection activeCell="AT6" sqref="AT6"/>
    </sheetView>
  </sheetViews>
  <sheetFormatPr defaultColWidth="9.00390625" defaultRowHeight="12.75"/>
  <cols>
    <col min="1" max="1" width="3.875" style="1" customWidth="1"/>
    <col min="2" max="16384" width="0.875" style="1" customWidth="1"/>
  </cols>
  <sheetData>
    <row r="1" s="3" customFormat="1" ht="21" customHeight="1"/>
    <row r="2" spans="2:108" s="3" customFormat="1" ht="12.75">
      <c r="B2" s="100" t="s">
        <v>178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</row>
    <row r="3" spans="2:108" s="3" customFormat="1" ht="12.75">
      <c r="B3" s="100" t="s">
        <v>179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</row>
    <row r="4" spans="2:108" s="3" customFormat="1" ht="12.75">
      <c r="B4" s="100" t="s">
        <v>180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</row>
    <row r="5" s="3" customFormat="1" ht="12.75"/>
    <row r="6" s="7" customFormat="1" ht="12">
      <c r="DD6" s="8" t="s">
        <v>181</v>
      </c>
    </row>
    <row r="7" spans="2:108" s="3" customFormat="1" ht="27" customHeight="1">
      <c r="B7" s="198" t="s">
        <v>76</v>
      </c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99"/>
      <c r="AP7" s="199"/>
      <c r="AQ7" s="199"/>
      <c r="AR7" s="199"/>
      <c r="AS7" s="199"/>
      <c r="AT7" s="199"/>
      <c r="AU7" s="199"/>
      <c r="AV7" s="199"/>
      <c r="AW7" s="199"/>
      <c r="AX7" s="199"/>
      <c r="AY7" s="199"/>
      <c r="AZ7" s="199"/>
      <c r="BA7" s="199"/>
      <c r="BB7" s="199"/>
      <c r="BC7" s="199"/>
      <c r="BD7" s="200"/>
      <c r="BE7" s="327" t="s">
        <v>77</v>
      </c>
      <c r="BF7" s="328"/>
      <c r="BG7" s="328"/>
      <c r="BH7" s="328"/>
      <c r="BI7" s="328"/>
      <c r="BJ7" s="328"/>
      <c r="BK7" s="328"/>
      <c r="BL7" s="328"/>
      <c r="BM7" s="329"/>
      <c r="BN7" s="327" t="s">
        <v>182</v>
      </c>
      <c r="BO7" s="328"/>
      <c r="BP7" s="328"/>
      <c r="BQ7" s="328"/>
      <c r="BR7" s="328"/>
      <c r="BS7" s="328"/>
      <c r="BT7" s="328"/>
      <c r="BU7" s="328"/>
      <c r="BV7" s="328"/>
      <c r="BW7" s="328"/>
      <c r="BX7" s="328"/>
      <c r="BY7" s="328"/>
      <c r="BZ7" s="328"/>
      <c r="CA7" s="328"/>
      <c r="CB7" s="328"/>
      <c r="CC7" s="328"/>
      <c r="CD7" s="328"/>
      <c r="CE7" s="329"/>
      <c r="CF7" s="327" t="s">
        <v>39</v>
      </c>
      <c r="CG7" s="328"/>
      <c r="CH7" s="328"/>
      <c r="CI7" s="328"/>
      <c r="CJ7" s="328"/>
      <c r="CK7" s="328"/>
      <c r="CL7" s="328"/>
      <c r="CM7" s="328"/>
      <c r="CN7" s="328"/>
      <c r="CO7" s="328"/>
      <c r="CP7" s="328"/>
      <c r="CQ7" s="328"/>
      <c r="CR7" s="328"/>
      <c r="CS7" s="328"/>
      <c r="CT7" s="328"/>
      <c r="CU7" s="328"/>
      <c r="CV7" s="328"/>
      <c r="CW7" s="328"/>
      <c r="CX7" s="328"/>
      <c r="CY7" s="328"/>
      <c r="CZ7" s="328"/>
      <c r="DA7" s="328"/>
      <c r="DB7" s="328"/>
      <c r="DC7" s="328"/>
      <c r="DD7" s="329"/>
    </row>
    <row r="8" spans="2:108" s="3" customFormat="1" ht="12.75">
      <c r="B8" s="189">
        <v>1</v>
      </c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0"/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1"/>
      <c r="BE8" s="189">
        <v>2</v>
      </c>
      <c r="BF8" s="190"/>
      <c r="BG8" s="190"/>
      <c r="BH8" s="190"/>
      <c r="BI8" s="190"/>
      <c r="BJ8" s="190"/>
      <c r="BK8" s="190"/>
      <c r="BL8" s="190"/>
      <c r="BM8" s="191"/>
      <c r="BN8" s="189">
        <v>3</v>
      </c>
      <c r="BO8" s="190"/>
      <c r="BP8" s="190"/>
      <c r="BQ8" s="190"/>
      <c r="BR8" s="190"/>
      <c r="BS8" s="190"/>
      <c r="BT8" s="190"/>
      <c r="BU8" s="190"/>
      <c r="BV8" s="190"/>
      <c r="BW8" s="190"/>
      <c r="BX8" s="190"/>
      <c r="BY8" s="190"/>
      <c r="BZ8" s="190"/>
      <c r="CA8" s="190"/>
      <c r="CB8" s="190"/>
      <c r="CC8" s="190"/>
      <c r="CD8" s="190"/>
      <c r="CE8" s="191"/>
      <c r="CF8" s="189">
        <v>4</v>
      </c>
      <c r="CG8" s="190"/>
      <c r="CH8" s="190"/>
      <c r="CI8" s="190"/>
      <c r="CJ8" s="190"/>
      <c r="CK8" s="190"/>
      <c r="CL8" s="190"/>
      <c r="CM8" s="190"/>
      <c r="CN8" s="190"/>
      <c r="CO8" s="190"/>
      <c r="CP8" s="190"/>
      <c r="CQ8" s="190"/>
      <c r="CR8" s="190"/>
      <c r="CS8" s="190"/>
      <c r="CT8" s="190"/>
      <c r="CU8" s="190"/>
      <c r="CV8" s="190"/>
      <c r="CW8" s="190"/>
      <c r="CX8" s="190"/>
      <c r="CY8" s="190"/>
      <c r="CZ8" s="190"/>
      <c r="DA8" s="190"/>
      <c r="DB8" s="190"/>
      <c r="DC8" s="190"/>
      <c r="DD8" s="191"/>
    </row>
    <row r="9" spans="2:108" s="3" customFormat="1" ht="25.5" customHeight="1">
      <c r="B9" s="28"/>
      <c r="C9" s="125" t="s">
        <v>244</v>
      </c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6"/>
      <c r="BE9" s="198">
        <v>1</v>
      </c>
      <c r="BF9" s="199"/>
      <c r="BG9" s="199"/>
      <c r="BH9" s="199"/>
      <c r="BI9" s="199"/>
      <c r="BJ9" s="199"/>
      <c r="BK9" s="199"/>
      <c r="BL9" s="199"/>
      <c r="BM9" s="200"/>
      <c r="BN9" s="430"/>
      <c r="BO9" s="431"/>
      <c r="BP9" s="431"/>
      <c r="BQ9" s="431"/>
      <c r="BR9" s="431"/>
      <c r="BS9" s="431"/>
      <c r="BT9" s="431"/>
      <c r="BU9" s="431"/>
      <c r="BV9" s="431"/>
      <c r="BW9" s="431"/>
      <c r="BX9" s="431"/>
      <c r="BY9" s="431"/>
      <c r="BZ9" s="431"/>
      <c r="CA9" s="431"/>
      <c r="CB9" s="431"/>
      <c r="CC9" s="431"/>
      <c r="CD9" s="431"/>
      <c r="CE9" s="432"/>
      <c r="CF9" s="427"/>
      <c r="CG9" s="428"/>
      <c r="CH9" s="428"/>
      <c r="CI9" s="428"/>
      <c r="CJ9" s="428"/>
      <c r="CK9" s="428"/>
      <c r="CL9" s="428"/>
      <c r="CM9" s="428"/>
      <c r="CN9" s="428"/>
      <c r="CO9" s="428"/>
      <c r="CP9" s="428"/>
      <c r="CQ9" s="428"/>
      <c r="CR9" s="428"/>
      <c r="CS9" s="428"/>
      <c r="CT9" s="428"/>
      <c r="CU9" s="428"/>
      <c r="CV9" s="428"/>
      <c r="CW9" s="428"/>
      <c r="CX9" s="428"/>
      <c r="CY9" s="428"/>
      <c r="CZ9" s="428"/>
      <c r="DA9" s="428"/>
      <c r="DB9" s="428"/>
      <c r="DC9" s="428"/>
      <c r="DD9" s="429"/>
    </row>
    <row r="10" spans="2:108" s="3" customFormat="1" ht="14.25" customHeight="1">
      <c r="B10" s="28"/>
      <c r="C10" s="35"/>
      <c r="D10" s="35"/>
      <c r="E10" s="35"/>
      <c r="F10" s="35"/>
      <c r="G10" s="201" t="s">
        <v>216</v>
      </c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1"/>
      <c r="AT10" s="201"/>
      <c r="AU10" s="201"/>
      <c r="AV10" s="201"/>
      <c r="AW10" s="201"/>
      <c r="AX10" s="201"/>
      <c r="AY10" s="201"/>
      <c r="AZ10" s="201"/>
      <c r="BA10" s="201"/>
      <c r="BB10" s="201"/>
      <c r="BC10" s="201"/>
      <c r="BD10" s="433"/>
      <c r="BE10" s="198">
        <v>2</v>
      </c>
      <c r="BF10" s="199"/>
      <c r="BG10" s="199"/>
      <c r="BH10" s="199"/>
      <c r="BI10" s="199"/>
      <c r="BJ10" s="199"/>
      <c r="BK10" s="199"/>
      <c r="BL10" s="199"/>
      <c r="BM10" s="200"/>
      <c r="BN10" s="430"/>
      <c r="BO10" s="431"/>
      <c r="BP10" s="431"/>
      <c r="BQ10" s="431"/>
      <c r="BR10" s="431"/>
      <c r="BS10" s="431"/>
      <c r="BT10" s="431"/>
      <c r="BU10" s="431"/>
      <c r="BV10" s="431"/>
      <c r="BW10" s="431"/>
      <c r="BX10" s="431"/>
      <c r="BY10" s="431"/>
      <c r="BZ10" s="431"/>
      <c r="CA10" s="431"/>
      <c r="CB10" s="431"/>
      <c r="CC10" s="431"/>
      <c r="CD10" s="431"/>
      <c r="CE10" s="432"/>
      <c r="CF10" s="427"/>
      <c r="CG10" s="428"/>
      <c r="CH10" s="428"/>
      <c r="CI10" s="428"/>
      <c r="CJ10" s="428"/>
      <c r="CK10" s="428"/>
      <c r="CL10" s="428"/>
      <c r="CM10" s="428"/>
      <c r="CN10" s="428"/>
      <c r="CO10" s="428"/>
      <c r="CP10" s="428"/>
      <c r="CQ10" s="428"/>
      <c r="CR10" s="428"/>
      <c r="CS10" s="428"/>
      <c r="CT10" s="428"/>
      <c r="CU10" s="428"/>
      <c r="CV10" s="428"/>
      <c r="CW10" s="428"/>
      <c r="CX10" s="428"/>
      <c r="CY10" s="428"/>
      <c r="CZ10" s="428"/>
      <c r="DA10" s="428"/>
      <c r="DB10" s="428"/>
      <c r="DC10" s="428"/>
      <c r="DD10" s="429"/>
    </row>
    <row r="11" spans="2:108" s="3" customFormat="1" ht="12.75">
      <c r="B11" s="28"/>
      <c r="C11" s="361" t="s">
        <v>246</v>
      </c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1"/>
      <c r="T11" s="361"/>
      <c r="U11" s="361"/>
      <c r="V11" s="361"/>
      <c r="W11" s="361"/>
      <c r="X11" s="361"/>
      <c r="Y11" s="361"/>
      <c r="Z11" s="361"/>
      <c r="AA11" s="361"/>
      <c r="AB11" s="361"/>
      <c r="AC11" s="361"/>
      <c r="AD11" s="361"/>
      <c r="AE11" s="361"/>
      <c r="AF11" s="361"/>
      <c r="AG11" s="361"/>
      <c r="AH11" s="361"/>
      <c r="AI11" s="361"/>
      <c r="AJ11" s="361"/>
      <c r="AK11" s="361"/>
      <c r="AL11" s="361"/>
      <c r="AM11" s="361"/>
      <c r="AN11" s="361"/>
      <c r="AO11" s="361"/>
      <c r="AP11" s="361"/>
      <c r="AQ11" s="361"/>
      <c r="AR11" s="361"/>
      <c r="AS11" s="361"/>
      <c r="AT11" s="361"/>
      <c r="AU11" s="361"/>
      <c r="AV11" s="361"/>
      <c r="AW11" s="361"/>
      <c r="AX11" s="361"/>
      <c r="AY11" s="361"/>
      <c r="AZ11" s="361"/>
      <c r="BA11" s="361"/>
      <c r="BB11" s="361"/>
      <c r="BC11" s="361"/>
      <c r="BD11" s="362"/>
      <c r="BE11" s="198">
        <v>3</v>
      </c>
      <c r="BF11" s="199"/>
      <c r="BG11" s="199"/>
      <c r="BH11" s="199"/>
      <c r="BI11" s="199"/>
      <c r="BJ11" s="199"/>
      <c r="BK11" s="199"/>
      <c r="BL11" s="199"/>
      <c r="BM11" s="200"/>
      <c r="BN11" s="430"/>
      <c r="BO11" s="431"/>
      <c r="BP11" s="431"/>
      <c r="BQ11" s="431"/>
      <c r="BR11" s="431"/>
      <c r="BS11" s="431"/>
      <c r="BT11" s="431"/>
      <c r="BU11" s="431"/>
      <c r="BV11" s="431"/>
      <c r="BW11" s="431"/>
      <c r="BX11" s="431"/>
      <c r="BY11" s="431"/>
      <c r="BZ11" s="431"/>
      <c r="CA11" s="431"/>
      <c r="CB11" s="431"/>
      <c r="CC11" s="431"/>
      <c r="CD11" s="431"/>
      <c r="CE11" s="432"/>
      <c r="CF11" s="427"/>
      <c r="CG11" s="428"/>
      <c r="CH11" s="428"/>
      <c r="CI11" s="428"/>
      <c r="CJ11" s="428"/>
      <c r="CK11" s="428"/>
      <c r="CL11" s="428"/>
      <c r="CM11" s="428"/>
      <c r="CN11" s="428"/>
      <c r="CO11" s="428"/>
      <c r="CP11" s="428"/>
      <c r="CQ11" s="428"/>
      <c r="CR11" s="428"/>
      <c r="CS11" s="428"/>
      <c r="CT11" s="428"/>
      <c r="CU11" s="428"/>
      <c r="CV11" s="428"/>
      <c r="CW11" s="428"/>
      <c r="CX11" s="428"/>
      <c r="CY11" s="428"/>
      <c r="CZ11" s="428"/>
      <c r="DA11" s="428"/>
      <c r="DB11" s="428"/>
      <c r="DC11" s="428"/>
      <c r="DD11" s="429"/>
    </row>
    <row r="12" spans="2:108" s="3" customFormat="1" ht="25.5" customHeight="1">
      <c r="B12" s="28"/>
      <c r="C12" s="125" t="s">
        <v>245</v>
      </c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6"/>
      <c r="BE12" s="198">
        <v>4</v>
      </c>
      <c r="BF12" s="199"/>
      <c r="BG12" s="199"/>
      <c r="BH12" s="199"/>
      <c r="BI12" s="199"/>
      <c r="BJ12" s="199"/>
      <c r="BK12" s="199"/>
      <c r="BL12" s="199"/>
      <c r="BM12" s="200"/>
      <c r="BN12" s="430"/>
      <c r="BO12" s="431"/>
      <c r="BP12" s="431"/>
      <c r="BQ12" s="431"/>
      <c r="BR12" s="431"/>
      <c r="BS12" s="431"/>
      <c r="BT12" s="431"/>
      <c r="BU12" s="431"/>
      <c r="BV12" s="431"/>
      <c r="BW12" s="431"/>
      <c r="BX12" s="431"/>
      <c r="BY12" s="431"/>
      <c r="BZ12" s="431"/>
      <c r="CA12" s="431"/>
      <c r="CB12" s="431"/>
      <c r="CC12" s="431"/>
      <c r="CD12" s="431"/>
      <c r="CE12" s="432"/>
      <c r="CF12" s="427"/>
      <c r="CG12" s="428"/>
      <c r="CH12" s="428"/>
      <c r="CI12" s="428"/>
      <c r="CJ12" s="428"/>
      <c r="CK12" s="428"/>
      <c r="CL12" s="428"/>
      <c r="CM12" s="428"/>
      <c r="CN12" s="428"/>
      <c r="CO12" s="428"/>
      <c r="CP12" s="428"/>
      <c r="CQ12" s="428"/>
      <c r="CR12" s="428"/>
      <c r="CS12" s="428"/>
      <c r="CT12" s="428"/>
      <c r="CU12" s="428"/>
      <c r="CV12" s="428"/>
      <c r="CW12" s="428"/>
      <c r="CX12" s="428"/>
      <c r="CY12" s="428"/>
      <c r="CZ12" s="428"/>
      <c r="DA12" s="428"/>
      <c r="DB12" s="428"/>
      <c r="DC12" s="428"/>
      <c r="DD12" s="429"/>
    </row>
    <row r="13" spans="2:108" s="3" customFormat="1" ht="14.25" customHeight="1">
      <c r="B13" s="28"/>
      <c r="C13" s="35"/>
      <c r="D13" s="35"/>
      <c r="E13" s="35"/>
      <c r="F13" s="35"/>
      <c r="G13" s="125" t="s">
        <v>216</v>
      </c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6"/>
      <c r="BE13" s="198">
        <v>5</v>
      </c>
      <c r="BF13" s="199"/>
      <c r="BG13" s="199"/>
      <c r="BH13" s="199"/>
      <c r="BI13" s="199"/>
      <c r="BJ13" s="199"/>
      <c r="BK13" s="199"/>
      <c r="BL13" s="199"/>
      <c r="BM13" s="200"/>
      <c r="BN13" s="430"/>
      <c r="BO13" s="431"/>
      <c r="BP13" s="431"/>
      <c r="BQ13" s="431"/>
      <c r="BR13" s="431"/>
      <c r="BS13" s="431"/>
      <c r="BT13" s="431"/>
      <c r="BU13" s="431"/>
      <c r="BV13" s="431"/>
      <c r="BW13" s="431"/>
      <c r="BX13" s="431"/>
      <c r="BY13" s="431"/>
      <c r="BZ13" s="431"/>
      <c r="CA13" s="431"/>
      <c r="CB13" s="431"/>
      <c r="CC13" s="431"/>
      <c r="CD13" s="431"/>
      <c r="CE13" s="432"/>
      <c r="CF13" s="427"/>
      <c r="CG13" s="428"/>
      <c r="CH13" s="428"/>
      <c r="CI13" s="428"/>
      <c r="CJ13" s="428"/>
      <c r="CK13" s="428"/>
      <c r="CL13" s="428"/>
      <c r="CM13" s="428"/>
      <c r="CN13" s="428"/>
      <c r="CO13" s="428"/>
      <c r="CP13" s="428"/>
      <c r="CQ13" s="428"/>
      <c r="CR13" s="428"/>
      <c r="CS13" s="428"/>
      <c r="CT13" s="428"/>
      <c r="CU13" s="428"/>
      <c r="CV13" s="428"/>
      <c r="CW13" s="428"/>
      <c r="CX13" s="428"/>
      <c r="CY13" s="428"/>
      <c r="CZ13" s="428"/>
      <c r="DA13" s="428"/>
      <c r="DB13" s="428"/>
      <c r="DC13" s="428"/>
      <c r="DD13" s="429"/>
    </row>
    <row r="14" spans="2:108" s="3" customFormat="1" ht="12.75">
      <c r="B14" s="28"/>
      <c r="C14" s="361" t="s">
        <v>246</v>
      </c>
      <c r="D14" s="361"/>
      <c r="E14" s="361"/>
      <c r="F14" s="361"/>
      <c r="G14" s="361"/>
      <c r="H14" s="361"/>
      <c r="I14" s="361"/>
      <c r="J14" s="361"/>
      <c r="K14" s="361"/>
      <c r="L14" s="361"/>
      <c r="M14" s="361"/>
      <c r="N14" s="361"/>
      <c r="O14" s="361"/>
      <c r="P14" s="361"/>
      <c r="Q14" s="361"/>
      <c r="R14" s="361"/>
      <c r="S14" s="361"/>
      <c r="T14" s="361"/>
      <c r="U14" s="361"/>
      <c r="V14" s="361"/>
      <c r="W14" s="361"/>
      <c r="X14" s="361"/>
      <c r="Y14" s="361"/>
      <c r="Z14" s="361"/>
      <c r="AA14" s="361"/>
      <c r="AB14" s="361"/>
      <c r="AC14" s="361"/>
      <c r="AD14" s="361"/>
      <c r="AE14" s="361"/>
      <c r="AF14" s="361"/>
      <c r="AG14" s="361"/>
      <c r="AH14" s="361"/>
      <c r="AI14" s="361"/>
      <c r="AJ14" s="361"/>
      <c r="AK14" s="361"/>
      <c r="AL14" s="361"/>
      <c r="AM14" s="361"/>
      <c r="AN14" s="361"/>
      <c r="AO14" s="361"/>
      <c r="AP14" s="361"/>
      <c r="AQ14" s="361"/>
      <c r="AR14" s="361"/>
      <c r="AS14" s="361"/>
      <c r="AT14" s="361"/>
      <c r="AU14" s="361"/>
      <c r="AV14" s="361"/>
      <c r="AW14" s="361"/>
      <c r="AX14" s="361"/>
      <c r="AY14" s="361"/>
      <c r="AZ14" s="361"/>
      <c r="BA14" s="361"/>
      <c r="BB14" s="361"/>
      <c r="BC14" s="361"/>
      <c r="BD14" s="362"/>
      <c r="BE14" s="198">
        <v>6</v>
      </c>
      <c r="BF14" s="199"/>
      <c r="BG14" s="199"/>
      <c r="BH14" s="199"/>
      <c r="BI14" s="199"/>
      <c r="BJ14" s="199"/>
      <c r="BK14" s="199"/>
      <c r="BL14" s="199"/>
      <c r="BM14" s="200"/>
      <c r="BN14" s="430"/>
      <c r="BO14" s="431"/>
      <c r="BP14" s="431"/>
      <c r="BQ14" s="431"/>
      <c r="BR14" s="431"/>
      <c r="BS14" s="431"/>
      <c r="BT14" s="431"/>
      <c r="BU14" s="431"/>
      <c r="BV14" s="431"/>
      <c r="BW14" s="431"/>
      <c r="BX14" s="431"/>
      <c r="BY14" s="431"/>
      <c r="BZ14" s="431"/>
      <c r="CA14" s="431"/>
      <c r="CB14" s="431"/>
      <c r="CC14" s="431"/>
      <c r="CD14" s="431"/>
      <c r="CE14" s="432"/>
      <c r="CF14" s="427"/>
      <c r="CG14" s="428"/>
      <c r="CH14" s="428"/>
      <c r="CI14" s="428"/>
      <c r="CJ14" s="428"/>
      <c r="CK14" s="428"/>
      <c r="CL14" s="428"/>
      <c r="CM14" s="428"/>
      <c r="CN14" s="428"/>
      <c r="CO14" s="428"/>
      <c r="CP14" s="428"/>
      <c r="CQ14" s="428"/>
      <c r="CR14" s="428"/>
      <c r="CS14" s="428"/>
      <c r="CT14" s="428"/>
      <c r="CU14" s="428"/>
      <c r="CV14" s="428"/>
      <c r="CW14" s="428"/>
      <c r="CX14" s="428"/>
      <c r="CY14" s="428"/>
      <c r="CZ14" s="428"/>
      <c r="DA14" s="428"/>
      <c r="DB14" s="428"/>
      <c r="DC14" s="428"/>
      <c r="DD14" s="429"/>
    </row>
    <row r="15" spans="2:108" s="3" customFormat="1" ht="38.25" customHeight="1">
      <c r="B15" s="28"/>
      <c r="C15" s="125" t="s">
        <v>247</v>
      </c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6"/>
      <c r="BE15" s="198">
        <v>7</v>
      </c>
      <c r="BF15" s="199"/>
      <c r="BG15" s="199"/>
      <c r="BH15" s="199"/>
      <c r="BI15" s="199"/>
      <c r="BJ15" s="199"/>
      <c r="BK15" s="199"/>
      <c r="BL15" s="199"/>
      <c r="BM15" s="200"/>
      <c r="BN15" s="430"/>
      <c r="BO15" s="431"/>
      <c r="BP15" s="431"/>
      <c r="BQ15" s="431"/>
      <c r="BR15" s="431"/>
      <c r="BS15" s="431"/>
      <c r="BT15" s="431"/>
      <c r="BU15" s="431"/>
      <c r="BV15" s="431"/>
      <c r="BW15" s="431"/>
      <c r="BX15" s="431"/>
      <c r="BY15" s="431"/>
      <c r="BZ15" s="431"/>
      <c r="CA15" s="431"/>
      <c r="CB15" s="431"/>
      <c r="CC15" s="431"/>
      <c r="CD15" s="431"/>
      <c r="CE15" s="432"/>
      <c r="CF15" s="427"/>
      <c r="CG15" s="428"/>
      <c r="CH15" s="428"/>
      <c r="CI15" s="428"/>
      <c r="CJ15" s="428"/>
      <c r="CK15" s="428"/>
      <c r="CL15" s="428"/>
      <c r="CM15" s="428"/>
      <c r="CN15" s="428"/>
      <c r="CO15" s="428"/>
      <c r="CP15" s="428"/>
      <c r="CQ15" s="428"/>
      <c r="CR15" s="428"/>
      <c r="CS15" s="428"/>
      <c r="CT15" s="428"/>
      <c r="CU15" s="428"/>
      <c r="CV15" s="428"/>
      <c r="CW15" s="428"/>
      <c r="CX15" s="428"/>
      <c r="CY15" s="428"/>
      <c r="CZ15" s="428"/>
      <c r="DA15" s="428"/>
      <c r="DB15" s="428"/>
      <c r="DC15" s="428"/>
      <c r="DD15" s="429"/>
    </row>
    <row r="16" spans="2:108" s="3" customFormat="1" ht="12.75">
      <c r="B16" s="28"/>
      <c r="C16" s="361" t="s">
        <v>246</v>
      </c>
      <c r="D16" s="361"/>
      <c r="E16" s="361"/>
      <c r="F16" s="361"/>
      <c r="G16" s="361"/>
      <c r="H16" s="361"/>
      <c r="I16" s="361"/>
      <c r="J16" s="361"/>
      <c r="K16" s="361"/>
      <c r="L16" s="361"/>
      <c r="M16" s="361"/>
      <c r="N16" s="361"/>
      <c r="O16" s="361"/>
      <c r="P16" s="361"/>
      <c r="Q16" s="361"/>
      <c r="R16" s="361"/>
      <c r="S16" s="361"/>
      <c r="T16" s="361"/>
      <c r="U16" s="361"/>
      <c r="V16" s="361"/>
      <c r="W16" s="361"/>
      <c r="X16" s="361"/>
      <c r="Y16" s="361"/>
      <c r="Z16" s="361"/>
      <c r="AA16" s="361"/>
      <c r="AB16" s="361"/>
      <c r="AC16" s="361"/>
      <c r="AD16" s="361"/>
      <c r="AE16" s="361"/>
      <c r="AF16" s="361"/>
      <c r="AG16" s="361"/>
      <c r="AH16" s="361"/>
      <c r="AI16" s="361"/>
      <c r="AJ16" s="361"/>
      <c r="AK16" s="361"/>
      <c r="AL16" s="361"/>
      <c r="AM16" s="361"/>
      <c r="AN16" s="361"/>
      <c r="AO16" s="361"/>
      <c r="AP16" s="361"/>
      <c r="AQ16" s="361"/>
      <c r="AR16" s="361"/>
      <c r="AS16" s="361"/>
      <c r="AT16" s="361"/>
      <c r="AU16" s="361"/>
      <c r="AV16" s="361"/>
      <c r="AW16" s="361"/>
      <c r="AX16" s="361"/>
      <c r="AY16" s="361"/>
      <c r="AZ16" s="361"/>
      <c r="BA16" s="361"/>
      <c r="BB16" s="361"/>
      <c r="BC16" s="361"/>
      <c r="BD16" s="362"/>
      <c r="BE16" s="198">
        <v>8</v>
      </c>
      <c r="BF16" s="199"/>
      <c r="BG16" s="199"/>
      <c r="BH16" s="199"/>
      <c r="BI16" s="199"/>
      <c r="BJ16" s="199"/>
      <c r="BK16" s="199"/>
      <c r="BL16" s="199"/>
      <c r="BM16" s="200"/>
      <c r="BN16" s="430"/>
      <c r="BO16" s="431"/>
      <c r="BP16" s="431"/>
      <c r="BQ16" s="431"/>
      <c r="BR16" s="431"/>
      <c r="BS16" s="431"/>
      <c r="BT16" s="431"/>
      <c r="BU16" s="431"/>
      <c r="BV16" s="431"/>
      <c r="BW16" s="431"/>
      <c r="BX16" s="431"/>
      <c r="BY16" s="431"/>
      <c r="BZ16" s="431"/>
      <c r="CA16" s="431"/>
      <c r="CB16" s="431"/>
      <c r="CC16" s="431"/>
      <c r="CD16" s="431"/>
      <c r="CE16" s="432"/>
      <c r="CF16" s="427"/>
      <c r="CG16" s="428"/>
      <c r="CH16" s="428"/>
      <c r="CI16" s="428"/>
      <c r="CJ16" s="428"/>
      <c r="CK16" s="428"/>
      <c r="CL16" s="428"/>
      <c r="CM16" s="428"/>
      <c r="CN16" s="428"/>
      <c r="CO16" s="428"/>
      <c r="CP16" s="428"/>
      <c r="CQ16" s="428"/>
      <c r="CR16" s="428"/>
      <c r="CS16" s="428"/>
      <c r="CT16" s="428"/>
      <c r="CU16" s="428"/>
      <c r="CV16" s="428"/>
      <c r="CW16" s="428"/>
      <c r="CX16" s="428"/>
      <c r="CY16" s="428"/>
      <c r="CZ16" s="428"/>
      <c r="DA16" s="428"/>
      <c r="DB16" s="428"/>
      <c r="DC16" s="428"/>
      <c r="DD16" s="429"/>
    </row>
    <row r="17" spans="2:108" s="3" customFormat="1" ht="25.5" customHeight="1">
      <c r="B17" s="28"/>
      <c r="C17" s="125" t="s">
        <v>183</v>
      </c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6"/>
      <c r="BE17" s="198">
        <v>9</v>
      </c>
      <c r="BF17" s="199"/>
      <c r="BG17" s="199"/>
      <c r="BH17" s="199"/>
      <c r="BI17" s="199"/>
      <c r="BJ17" s="199"/>
      <c r="BK17" s="199"/>
      <c r="BL17" s="199"/>
      <c r="BM17" s="200"/>
      <c r="BN17" s="198" t="s">
        <v>101</v>
      </c>
      <c r="BO17" s="199"/>
      <c r="BP17" s="199"/>
      <c r="BQ17" s="199"/>
      <c r="BR17" s="199"/>
      <c r="BS17" s="199"/>
      <c r="BT17" s="199"/>
      <c r="BU17" s="199"/>
      <c r="BV17" s="199"/>
      <c r="BW17" s="199"/>
      <c r="BX17" s="199"/>
      <c r="BY17" s="199"/>
      <c r="BZ17" s="199"/>
      <c r="CA17" s="199"/>
      <c r="CB17" s="199"/>
      <c r="CC17" s="199"/>
      <c r="CD17" s="199"/>
      <c r="CE17" s="200"/>
      <c r="CF17" s="427"/>
      <c r="CG17" s="428"/>
      <c r="CH17" s="428"/>
      <c r="CI17" s="428"/>
      <c r="CJ17" s="428"/>
      <c r="CK17" s="428"/>
      <c r="CL17" s="428"/>
      <c r="CM17" s="428"/>
      <c r="CN17" s="428"/>
      <c r="CO17" s="428"/>
      <c r="CP17" s="428"/>
      <c r="CQ17" s="428"/>
      <c r="CR17" s="428"/>
      <c r="CS17" s="428"/>
      <c r="CT17" s="428"/>
      <c r="CU17" s="428"/>
      <c r="CV17" s="428"/>
      <c r="CW17" s="428"/>
      <c r="CX17" s="428"/>
      <c r="CY17" s="428"/>
      <c r="CZ17" s="428"/>
      <c r="DA17" s="428"/>
      <c r="DB17" s="428"/>
      <c r="DC17" s="428"/>
      <c r="DD17" s="429"/>
    </row>
    <row r="18" spans="2:108" s="3" customFormat="1" ht="39.75" customHeight="1">
      <c r="B18" s="28"/>
      <c r="C18" s="125" t="s">
        <v>248</v>
      </c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6"/>
      <c r="BE18" s="198">
        <v>10</v>
      </c>
      <c r="BF18" s="199"/>
      <c r="BG18" s="199"/>
      <c r="BH18" s="199"/>
      <c r="BI18" s="199"/>
      <c r="BJ18" s="199"/>
      <c r="BK18" s="199"/>
      <c r="BL18" s="199"/>
      <c r="BM18" s="200"/>
      <c r="BN18" s="189" t="s">
        <v>101</v>
      </c>
      <c r="BO18" s="190"/>
      <c r="BP18" s="190"/>
      <c r="BQ18" s="190"/>
      <c r="BR18" s="190"/>
      <c r="BS18" s="190"/>
      <c r="BT18" s="190"/>
      <c r="BU18" s="190"/>
      <c r="BV18" s="190"/>
      <c r="BW18" s="190"/>
      <c r="BX18" s="190"/>
      <c r="BY18" s="190"/>
      <c r="BZ18" s="190"/>
      <c r="CA18" s="190"/>
      <c r="CB18" s="190"/>
      <c r="CC18" s="190"/>
      <c r="CD18" s="190"/>
      <c r="CE18" s="191"/>
      <c r="CF18" s="341"/>
      <c r="CG18" s="342"/>
      <c r="CH18" s="342"/>
      <c r="CI18" s="342"/>
      <c r="CJ18" s="342"/>
      <c r="CK18" s="342"/>
      <c r="CL18" s="342"/>
      <c r="CM18" s="342"/>
      <c r="CN18" s="342"/>
      <c r="CO18" s="342"/>
      <c r="CP18" s="342"/>
      <c r="CQ18" s="342"/>
      <c r="CR18" s="342"/>
      <c r="CS18" s="342"/>
      <c r="CT18" s="342"/>
      <c r="CU18" s="342"/>
      <c r="CV18" s="342"/>
      <c r="CW18" s="342"/>
      <c r="CX18" s="342"/>
      <c r="CY18" s="342"/>
      <c r="CZ18" s="342"/>
      <c r="DA18" s="342"/>
      <c r="DB18" s="342"/>
      <c r="DC18" s="342"/>
      <c r="DD18" s="370"/>
    </row>
    <row r="19" spans="2:108" s="3" customFormat="1" ht="12.75">
      <c r="B19" s="28"/>
      <c r="C19" s="125" t="s">
        <v>249</v>
      </c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6"/>
      <c r="BE19" s="198">
        <v>11</v>
      </c>
      <c r="BF19" s="199"/>
      <c r="BG19" s="199"/>
      <c r="BH19" s="199"/>
      <c r="BI19" s="199"/>
      <c r="BJ19" s="199"/>
      <c r="BK19" s="199"/>
      <c r="BL19" s="199"/>
      <c r="BM19" s="200"/>
      <c r="BN19" s="189" t="s">
        <v>101</v>
      </c>
      <c r="BO19" s="190"/>
      <c r="BP19" s="190"/>
      <c r="BQ19" s="190"/>
      <c r="BR19" s="190"/>
      <c r="BS19" s="190"/>
      <c r="BT19" s="190"/>
      <c r="BU19" s="190"/>
      <c r="BV19" s="190"/>
      <c r="BW19" s="190"/>
      <c r="BX19" s="190"/>
      <c r="BY19" s="190"/>
      <c r="BZ19" s="190"/>
      <c r="CA19" s="190"/>
      <c r="CB19" s="190"/>
      <c r="CC19" s="190"/>
      <c r="CD19" s="190"/>
      <c r="CE19" s="191"/>
      <c r="CF19" s="122">
        <f>CF9+CF12+CF15+CF17</f>
        <v>0</v>
      </c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  <c r="CW19" s="123"/>
      <c r="CX19" s="123"/>
      <c r="CY19" s="123"/>
      <c r="CZ19" s="123"/>
      <c r="DA19" s="123"/>
      <c r="DB19" s="123"/>
      <c r="DC19" s="123"/>
      <c r="DD19" s="124"/>
    </row>
    <row r="20" s="3" customFormat="1" ht="12.75"/>
    <row r="21" s="3" customFormat="1" ht="12.75"/>
    <row r="22" s="3" customFormat="1" ht="12.75"/>
    <row r="23" spans="2:108" s="3" customFormat="1" ht="12.75">
      <c r="B23" s="100" t="s">
        <v>184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  <c r="DB23" s="100"/>
      <c r="DC23" s="100"/>
      <c r="DD23" s="100"/>
    </row>
    <row r="24" spans="2:108" s="3" customFormat="1" ht="12.75">
      <c r="B24" s="100" t="s">
        <v>185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0"/>
    </row>
    <row r="25" spans="2:108" s="3" customFormat="1" ht="12.75">
      <c r="B25" s="100" t="s">
        <v>186</v>
      </c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100"/>
    </row>
    <row r="26" s="3" customFormat="1" ht="12.75"/>
    <row r="27" s="7" customFormat="1" ht="12">
      <c r="DD27" s="8" t="s">
        <v>187</v>
      </c>
    </row>
    <row r="28" spans="2:108" s="3" customFormat="1" ht="26.25" customHeight="1">
      <c r="B28" s="198" t="s">
        <v>189</v>
      </c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  <c r="AO28" s="199"/>
      <c r="AP28" s="199"/>
      <c r="AQ28" s="199"/>
      <c r="AR28" s="199"/>
      <c r="AS28" s="199"/>
      <c r="AT28" s="199"/>
      <c r="AU28" s="199"/>
      <c r="AV28" s="199"/>
      <c r="AW28" s="199"/>
      <c r="AX28" s="199"/>
      <c r="AY28" s="199"/>
      <c r="AZ28" s="199"/>
      <c r="BA28" s="199"/>
      <c r="BB28" s="199"/>
      <c r="BC28" s="199"/>
      <c r="BD28" s="199"/>
      <c r="BE28" s="199"/>
      <c r="BF28" s="199"/>
      <c r="BG28" s="200"/>
      <c r="BH28" s="198" t="s">
        <v>33</v>
      </c>
      <c r="BI28" s="199"/>
      <c r="BJ28" s="199"/>
      <c r="BK28" s="199"/>
      <c r="BL28" s="199"/>
      <c r="BM28" s="199"/>
      <c r="BN28" s="199"/>
      <c r="BO28" s="199"/>
      <c r="BP28" s="199"/>
      <c r="BQ28" s="199"/>
      <c r="BR28" s="199"/>
      <c r="BS28" s="199"/>
      <c r="BT28" s="200"/>
      <c r="BU28" s="198" t="s">
        <v>188</v>
      </c>
      <c r="BV28" s="199"/>
      <c r="BW28" s="199"/>
      <c r="BX28" s="199"/>
      <c r="BY28" s="199"/>
      <c r="BZ28" s="199"/>
      <c r="CA28" s="199"/>
      <c r="CB28" s="199"/>
      <c r="CC28" s="199"/>
      <c r="CD28" s="199"/>
      <c r="CE28" s="199"/>
      <c r="CF28" s="199"/>
      <c r="CG28" s="199"/>
      <c r="CH28" s="199"/>
      <c r="CI28" s="199"/>
      <c r="CJ28" s="199"/>
      <c r="CK28" s="199"/>
      <c r="CL28" s="199"/>
      <c r="CM28" s="199"/>
      <c r="CN28" s="199"/>
      <c r="CO28" s="199"/>
      <c r="CP28" s="199"/>
      <c r="CQ28" s="199"/>
      <c r="CR28" s="199"/>
      <c r="CS28" s="199"/>
      <c r="CT28" s="199"/>
      <c r="CU28" s="199"/>
      <c r="CV28" s="199"/>
      <c r="CW28" s="199"/>
      <c r="CX28" s="199"/>
      <c r="CY28" s="199"/>
      <c r="CZ28" s="199"/>
      <c r="DA28" s="199"/>
      <c r="DB28" s="199"/>
      <c r="DC28" s="199"/>
      <c r="DD28" s="200"/>
    </row>
    <row r="29" spans="2:108" s="3" customFormat="1" ht="12.75">
      <c r="B29" s="189">
        <v>1</v>
      </c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  <c r="AI29" s="190"/>
      <c r="AJ29" s="190"/>
      <c r="AK29" s="190"/>
      <c r="AL29" s="190"/>
      <c r="AM29" s="190"/>
      <c r="AN29" s="190"/>
      <c r="AO29" s="190"/>
      <c r="AP29" s="190"/>
      <c r="AQ29" s="190"/>
      <c r="AR29" s="190"/>
      <c r="AS29" s="190"/>
      <c r="AT29" s="190"/>
      <c r="AU29" s="190"/>
      <c r="AV29" s="190"/>
      <c r="AW29" s="190"/>
      <c r="AX29" s="190"/>
      <c r="AY29" s="190"/>
      <c r="AZ29" s="190"/>
      <c r="BA29" s="190"/>
      <c r="BB29" s="190"/>
      <c r="BC29" s="190"/>
      <c r="BD29" s="190"/>
      <c r="BE29" s="190"/>
      <c r="BF29" s="190"/>
      <c r="BG29" s="191"/>
      <c r="BH29" s="189">
        <v>2</v>
      </c>
      <c r="BI29" s="190"/>
      <c r="BJ29" s="190"/>
      <c r="BK29" s="190"/>
      <c r="BL29" s="190"/>
      <c r="BM29" s="190"/>
      <c r="BN29" s="190"/>
      <c r="BO29" s="190"/>
      <c r="BP29" s="190"/>
      <c r="BQ29" s="190"/>
      <c r="BR29" s="190"/>
      <c r="BS29" s="190"/>
      <c r="BT29" s="191"/>
      <c r="BU29" s="189">
        <v>3</v>
      </c>
      <c r="BV29" s="190"/>
      <c r="BW29" s="190"/>
      <c r="BX29" s="190"/>
      <c r="BY29" s="190"/>
      <c r="BZ29" s="190"/>
      <c r="CA29" s="190"/>
      <c r="CB29" s="190"/>
      <c r="CC29" s="190"/>
      <c r="CD29" s="190"/>
      <c r="CE29" s="190"/>
      <c r="CF29" s="190"/>
      <c r="CG29" s="190"/>
      <c r="CH29" s="190"/>
      <c r="CI29" s="190"/>
      <c r="CJ29" s="190"/>
      <c r="CK29" s="190"/>
      <c r="CL29" s="190"/>
      <c r="CM29" s="190"/>
      <c r="CN29" s="190"/>
      <c r="CO29" s="190"/>
      <c r="CP29" s="190"/>
      <c r="CQ29" s="190"/>
      <c r="CR29" s="190"/>
      <c r="CS29" s="190"/>
      <c r="CT29" s="190"/>
      <c r="CU29" s="190"/>
      <c r="CV29" s="190"/>
      <c r="CW29" s="190"/>
      <c r="CX29" s="190"/>
      <c r="CY29" s="190"/>
      <c r="CZ29" s="190"/>
      <c r="DA29" s="190"/>
      <c r="DB29" s="190"/>
      <c r="DC29" s="190"/>
      <c r="DD29" s="191"/>
    </row>
    <row r="30" spans="2:108" s="3" customFormat="1" ht="12.75">
      <c r="B30" s="28"/>
      <c r="C30" s="325" t="s">
        <v>190</v>
      </c>
      <c r="D30" s="325"/>
      <c r="E30" s="325"/>
      <c r="F30" s="325"/>
      <c r="G30" s="325"/>
      <c r="H30" s="325"/>
      <c r="I30" s="325"/>
      <c r="J30" s="325"/>
      <c r="K30" s="325"/>
      <c r="L30" s="325"/>
      <c r="M30" s="325"/>
      <c r="N30" s="325"/>
      <c r="O30" s="325"/>
      <c r="P30" s="325"/>
      <c r="Q30" s="325"/>
      <c r="R30" s="325"/>
      <c r="S30" s="325"/>
      <c r="T30" s="325"/>
      <c r="U30" s="325"/>
      <c r="V30" s="325"/>
      <c r="W30" s="325"/>
      <c r="X30" s="325"/>
      <c r="Y30" s="325"/>
      <c r="Z30" s="325"/>
      <c r="AA30" s="325"/>
      <c r="AB30" s="325"/>
      <c r="AC30" s="325"/>
      <c r="AD30" s="325"/>
      <c r="AE30" s="325"/>
      <c r="AF30" s="325"/>
      <c r="AG30" s="325"/>
      <c r="AH30" s="325"/>
      <c r="AI30" s="325"/>
      <c r="AJ30" s="325"/>
      <c r="AK30" s="325"/>
      <c r="AL30" s="325"/>
      <c r="AM30" s="325"/>
      <c r="AN30" s="325"/>
      <c r="AO30" s="325"/>
      <c r="AP30" s="325"/>
      <c r="AQ30" s="325"/>
      <c r="AR30" s="325"/>
      <c r="AS30" s="325"/>
      <c r="AT30" s="325"/>
      <c r="AU30" s="325"/>
      <c r="AV30" s="325"/>
      <c r="AW30" s="325"/>
      <c r="AX30" s="325"/>
      <c r="AY30" s="325"/>
      <c r="AZ30" s="325"/>
      <c r="BA30" s="325"/>
      <c r="BB30" s="325"/>
      <c r="BC30" s="325"/>
      <c r="BD30" s="325"/>
      <c r="BE30" s="325"/>
      <c r="BF30" s="325"/>
      <c r="BG30" s="326"/>
      <c r="BH30" s="189">
        <v>1</v>
      </c>
      <c r="BI30" s="190"/>
      <c r="BJ30" s="190"/>
      <c r="BK30" s="190"/>
      <c r="BL30" s="190"/>
      <c r="BM30" s="190"/>
      <c r="BN30" s="190"/>
      <c r="BO30" s="190"/>
      <c r="BP30" s="190"/>
      <c r="BQ30" s="190"/>
      <c r="BR30" s="190"/>
      <c r="BS30" s="190"/>
      <c r="BT30" s="191"/>
      <c r="BU30" s="205"/>
      <c r="BV30" s="206"/>
      <c r="BW30" s="206"/>
      <c r="BX30" s="206"/>
      <c r="BY30" s="206"/>
      <c r="BZ30" s="206"/>
      <c r="CA30" s="206"/>
      <c r="CB30" s="206"/>
      <c r="CC30" s="206"/>
      <c r="CD30" s="206"/>
      <c r="CE30" s="206"/>
      <c r="CF30" s="206"/>
      <c r="CG30" s="206"/>
      <c r="CH30" s="206"/>
      <c r="CI30" s="206"/>
      <c r="CJ30" s="206"/>
      <c r="CK30" s="206"/>
      <c r="CL30" s="206"/>
      <c r="CM30" s="206"/>
      <c r="CN30" s="206"/>
      <c r="CO30" s="206"/>
      <c r="CP30" s="206"/>
      <c r="CQ30" s="206"/>
      <c r="CR30" s="206"/>
      <c r="CS30" s="206"/>
      <c r="CT30" s="206"/>
      <c r="CU30" s="206"/>
      <c r="CV30" s="206"/>
      <c r="CW30" s="206"/>
      <c r="CX30" s="206"/>
      <c r="CY30" s="206"/>
      <c r="CZ30" s="206"/>
      <c r="DA30" s="206"/>
      <c r="DB30" s="206"/>
      <c r="DC30" s="206"/>
      <c r="DD30" s="207"/>
    </row>
    <row r="31" spans="2:108" s="3" customFormat="1" ht="12.75">
      <c r="B31" s="28"/>
      <c r="C31" s="330" t="s">
        <v>191</v>
      </c>
      <c r="D31" s="330"/>
      <c r="E31" s="330"/>
      <c r="F31" s="330"/>
      <c r="G31" s="330"/>
      <c r="H31" s="330"/>
      <c r="I31" s="330"/>
      <c r="J31" s="330"/>
      <c r="K31" s="330"/>
      <c r="L31" s="330"/>
      <c r="M31" s="330"/>
      <c r="N31" s="330"/>
      <c r="O31" s="330"/>
      <c r="P31" s="330"/>
      <c r="Q31" s="330"/>
      <c r="R31" s="330"/>
      <c r="S31" s="330"/>
      <c r="T31" s="330"/>
      <c r="U31" s="330"/>
      <c r="V31" s="330"/>
      <c r="W31" s="330"/>
      <c r="X31" s="330"/>
      <c r="Y31" s="330"/>
      <c r="Z31" s="330"/>
      <c r="AA31" s="330"/>
      <c r="AB31" s="330"/>
      <c r="AC31" s="330"/>
      <c r="AD31" s="330"/>
      <c r="AE31" s="330"/>
      <c r="AF31" s="330"/>
      <c r="AG31" s="330"/>
      <c r="AH31" s="330"/>
      <c r="AI31" s="330"/>
      <c r="AJ31" s="330"/>
      <c r="AK31" s="330"/>
      <c r="AL31" s="330"/>
      <c r="AM31" s="330"/>
      <c r="AN31" s="330"/>
      <c r="AO31" s="330"/>
      <c r="AP31" s="330"/>
      <c r="AQ31" s="330"/>
      <c r="AR31" s="330"/>
      <c r="AS31" s="330"/>
      <c r="AT31" s="330"/>
      <c r="AU31" s="330"/>
      <c r="AV31" s="330"/>
      <c r="AW31" s="330"/>
      <c r="AX31" s="330"/>
      <c r="AY31" s="330"/>
      <c r="AZ31" s="330"/>
      <c r="BA31" s="330"/>
      <c r="BB31" s="330"/>
      <c r="BC31" s="330"/>
      <c r="BD31" s="330"/>
      <c r="BE31" s="330"/>
      <c r="BF31" s="330"/>
      <c r="BG31" s="331"/>
      <c r="BH31" s="189">
        <v>2</v>
      </c>
      <c r="BI31" s="190"/>
      <c r="BJ31" s="190"/>
      <c r="BK31" s="190"/>
      <c r="BL31" s="190"/>
      <c r="BM31" s="190"/>
      <c r="BN31" s="190"/>
      <c r="BO31" s="190"/>
      <c r="BP31" s="190"/>
      <c r="BQ31" s="190"/>
      <c r="BR31" s="190"/>
      <c r="BS31" s="190"/>
      <c r="BT31" s="191"/>
      <c r="BU31" s="205"/>
      <c r="BV31" s="206"/>
      <c r="BW31" s="206"/>
      <c r="BX31" s="206"/>
      <c r="BY31" s="206"/>
      <c r="BZ31" s="206"/>
      <c r="CA31" s="206"/>
      <c r="CB31" s="206"/>
      <c r="CC31" s="206"/>
      <c r="CD31" s="206"/>
      <c r="CE31" s="206"/>
      <c r="CF31" s="206"/>
      <c r="CG31" s="206"/>
      <c r="CH31" s="206"/>
      <c r="CI31" s="206"/>
      <c r="CJ31" s="206"/>
      <c r="CK31" s="206"/>
      <c r="CL31" s="206"/>
      <c r="CM31" s="206"/>
      <c r="CN31" s="206"/>
      <c r="CO31" s="206"/>
      <c r="CP31" s="206"/>
      <c r="CQ31" s="206"/>
      <c r="CR31" s="206"/>
      <c r="CS31" s="206"/>
      <c r="CT31" s="206"/>
      <c r="CU31" s="206"/>
      <c r="CV31" s="206"/>
      <c r="CW31" s="206"/>
      <c r="CX31" s="206"/>
      <c r="CY31" s="206"/>
      <c r="CZ31" s="206"/>
      <c r="DA31" s="206"/>
      <c r="DB31" s="206"/>
      <c r="DC31" s="206"/>
      <c r="DD31" s="207"/>
    </row>
    <row r="32" spans="2:108" s="3" customFormat="1" ht="12.75">
      <c r="B32" s="28"/>
      <c r="C32" s="325" t="s">
        <v>192</v>
      </c>
      <c r="D32" s="325"/>
      <c r="E32" s="325"/>
      <c r="F32" s="325"/>
      <c r="G32" s="325"/>
      <c r="H32" s="325"/>
      <c r="I32" s="325"/>
      <c r="J32" s="325"/>
      <c r="K32" s="325"/>
      <c r="L32" s="325"/>
      <c r="M32" s="325"/>
      <c r="N32" s="325"/>
      <c r="O32" s="325"/>
      <c r="P32" s="325"/>
      <c r="Q32" s="325"/>
      <c r="R32" s="325"/>
      <c r="S32" s="325"/>
      <c r="T32" s="325"/>
      <c r="U32" s="325"/>
      <c r="V32" s="325"/>
      <c r="W32" s="325"/>
      <c r="X32" s="325"/>
      <c r="Y32" s="325"/>
      <c r="Z32" s="325"/>
      <c r="AA32" s="325"/>
      <c r="AB32" s="325"/>
      <c r="AC32" s="325"/>
      <c r="AD32" s="325"/>
      <c r="AE32" s="325"/>
      <c r="AF32" s="325"/>
      <c r="AG32" s="325"/>
      <c r="AH32" s="325"/>
      <c r="AI32" s="325"/>
      <c r="AJ32" s="325"/>
      <c r="AK32" s="325"/>
      <c r="AL32" s="325"/>
      <c r="AM32" s="325"/>
      <c r="AN32" s="325"/>
      <c r="AO32" s="325"/>
      <c r="AP32" s="325"/>
      <c r="AQ32" s="325"/>
      <c r="AR32" s="325"/>
      <c r="AS32" s="325"/>
      <c r="AT32" s="325"/>
      <c r="AU32" s="325"/>
      <c r="AV32" s="325"/>
      <c r="AW32" s="325"/>
      <c r="AX32" s="325"/>
      <c r="AY32" s="325"/>
      <c r="AZ32" s="325"/>
      <c r="BA32" s="325"/>
      <c r="BB32" s="325"/>
      <c r="BC32" s="325"/>
      <c r="BD32" s="325"/>
      <c r="BE32" s="325"/>
      <c r="BF32" s="325"/>
      <c r="BG32" s="326"/>
      <c r="BH32" s="189">
        <v>3</v>
      </c>
      <c r="BI32" s="190"/>
      <c r="BJ32" s="190"/>
      <c r="BK32" s="190"/>
      <c r="BL32" s="190"/>
      <c r="BM32" s="190"/>
      <c r="BN32" s="190"/>
      <c r="BO32" s="190"/>
      <c r="BP32" s="190"/>
      <c r="BQ32" s="190"/>
      <c r="BR32" s="190"/>
      <c r="BS32" s="190"/>
      <c r="BT32" s="191"/>
      <c r="BU32" s="205"/>
      <c r="BV32" s="206"/>
      <c r="BW32" s="206"/>
      <c r="BX32" s="206"/>
      <c r="BY32" s="206"/>
      <c r="BZ32" s="206"/>
      <c r="CA32" s="206"/>
      <c r="CB32" s="206"/>
      <c r="CC32" s="206"/>
      <c r="CD32" s="206"/>
      <c r="CE32" s="206"/>
      <c r="CF32" s="206"/>
      <c r="CG32" s="206"/>
      <c r="CH32" s="206"/>
      <c r="CI32" s="206"/>
      <c r="CJ32" s="206"/>
      <c r="CK32" s="206"/>
      <c r="CL32" s="206"/>
      <c r="CM32" s="206"/>
      <c r="CN32" s="206"/>
      <c r="CO32" s="206"/>
      <c r="CP32" s="206"/>
      <c r="CQ32" s="206"/>
      <c r="CR32" s="206"/>
      <c r="CS32" s="206"/>
      <c r="CT32" s="206"/>
      <c r="CU32" s="206"/>
      <c r="CV32" s="206"/>
      <c r="CW32" s="206"/>
      <c r="CX32" s="206"/>
      <c r="CY32" s="206"/>
      <c r="CZ32" s="206"/>
      <c r="DA32" s="206"/>
      <c r="DB32" s="206"/>
      <c r="DC32" s="206"/>
      <c r="DD32" s="207"/>
    </row>
    <row r="33" spans="2:108" s="3" customFormat="1" ht="12.75">
      <c r="B33" s="28"/>
      <c r="C33" s="325" t="s">
        <v>193</v>
      </c>
      <c r="D33" s="325"/>
      <c r="E33" s="325"/>
      <c r="F33" s="325"/>
      <c r="G33" s="325"/>
      <c r="H33" s="325"/>
      <c r="I33" s="325"/>
      <c r="J33" s="325"/>
      <c r="K33" s="325"/>
      <c r="L33" s="325"/>
      <c r="M33" s="325"/>
      <c r="N33" s="325"/>
      <c r="O33" s="325"/>
      <c r="P33" s="325"/>
      <c r="Q33" s="325"/>
      <c r="R33" s="325"/>
      <c r="S33" s="325"/>
      <c r="T33" s="325"/>
      <c r="U33" s="325"/>
      <c r="V33" s="325"/>
      <c r="W33" s="325"/>
      <c r="X33" s="325"/>
      <c r="Y33" s="325"/>
      <c r="Z33" s="325"/>
      <c r="AA33" s="325"/>
      <c r="AB33" s="325"/>
      <c r="AC33" s="325"/>
      <c r="AD33" s="325"/>
      <c r="AE33" s="325"/>
      <c r="AF33" s="325"/>
      <c r="AG33" s="325"/>
      <c r="AH33" s="325"/>
      <c r="AI33" s="325"/>
      <c r="AJ33" s="325"/>
      <c r="AK33" s="325"/>
      <c r="AL33" s="325"/>
      <c r="AM33" s="325"/>
      <c r="AN33" s="325"/>
      <c r="AO33" s="325"/>
      <c r="AP33" s="325"/>
      <c r="AQ33" s="325"/>
      <c r="AR33" s="325"/>
      <c r="AS33" s="325"/>
      <c r="AT33" s="325"/>
      <c r="AU33" s="325"/>
      <c r="AV33" s="325"/>
      <c r="AW33" s="325"/>
      <c r="AX33" s="325"/>
      <c r="AY33" s="325"/>
      <c r="AZ33" s="325"/>
      <c r="BA33" s="325"/>
      <c r="BB33" s="325"/>
      <c r="BC33" s="325"/>
      <c r="BD33" s="325"/>
      <c r="BE33" s="325"/>
      <c r="BF33" s="325"/>
      <c r="BG33" s="326"/>
      <c r="BH33" s="189">
        <v>4</v>
      </c>
      <c r="BI33" s="190"/>
      <c r="BJ33" s="190"/>
      <c r="BK33" s="190"/>
      <c r="BL33" s="190"/>
      <c r="BM33" s="190"/>
      <c r="BN33" s="190"/>
      <c r="BO33" s="190"/>
      <c r="BP33" s="190"/>
      <c r="BQ33" s="190"/>
      <c r="BR33" s="190"/>
      <c r="BS33" s="190"/>
      <c r="BT33" s="191"/>
      <c r="BU33" s="205">
        <f>BU30+BU32</f>
        <v>0</v>
      </c>
      <c r="BV33" s="206"/>
      <c r="BW33" s="206"/>
      <c r="BX33" s="206"/>
      <c r="BY33" s="206"/>
      <c r="BZ33" s="206"/>
      <c r="CA33" s="206"/>
      <c r="CB33" s="206"/>
      <c r="CC33" s="206"/>
      <c r="CD33" s="206"/>
      <c r="CE33" s="206"/>
      <c r="CF33" s="206"/>
      <c r="CG33" s="206"/>
      <c r="CH33" s="206"/>
      <c r="CI33" s="206"/>
      <c r="CJ33" s="206"/>
      <c r="CK33" s="206"/>
      <c r="CL33" s="206"/>
      <c r="CM33" s="206"/>
      <c r="CN33" s="206"/>
      <c r="CO33" s="206"/>
      <c r="CP33" s="206"/>
      <c r="CQ33" s="206"/>
      <c r="CR33" s="206"/>
      <c r="CS33" s="206"/>
      <c r="CT33" s="206"/>
      <c r="CU33" s="206"/>
      <c r="CV33" s="206"/>
      <c r="CW33" s="206"/>
      <c r="CX33" s="206"/>
      <c r="CY33" s="206"/>
      <c r="CZ33" s="206"/>
      <c r="DA33" s="206"/>
      <c r="DB33" s="206"/>
      <c r="DC33" s="206"/>
      <c r="DD33" s="207"/>
    </row>
    <row r="34" spans="2:108" s="3" customFormat="1" ht="25.5" customHeight="1">
      <c r="B34" s="28"/>
      <c r="C34" s="361" t="s">
        <v>194</v>
      </c>
      <c r="D34" s="361"/>
      <c r="E34" s="361"/>
      <c r="F34" s="361"/>
      <c r="G34" s="361"/>
      <c r="H34" s="361"/>
      <c r="I34" s="361"/>
      <c r="J34" s="361"/>
      <c r="K34" s="361"/>
      <c r="L34" s="361"/>
      <c r="M34" s="361"/>
      <c r="N34" s="361"/>
      <c r="O34" s="361"/>
      <c r="P34" s="361"/>
      <c r="Q34" s="361"/>
      <c r="R34" s="361"/>
      <c r="S34" s="361"/>
      <c r="T34" s="361"/>
      <c r="U34" s="361"/>
      <c r="V34" s="361"/>
      <c r="W34" s="361"/>
      <c r="X34" s="361"/>
      <c r="Y34" s="361"/>
      <c r="Z34" s="361"/>
      <c r="AA34" s="361"/>
      <c r="AB34" s="361"/>
      <c r="AC34" s="361"/>
      <c r="AD34" s="361"/>
      <c r="AE34" s="361"/>
      <c r="AF34" s="361"/>
      <c r="AG34" s="361"/>
      <c r="AH34" s="361"/>
      <c r="AI34" s="361"/>
      <c r="AJ34" s="361"/>
      <c r="AK34" s="361"/>
      <c r="AL34" s="361"/>
      <c r="AM34" s="361"/>
      <c r="AN34" s="361"/>
      <c r="AO34" s="361"/>
      <c r="AP34" s="361"/>
      <c r="AQ34" s="361"/>
      <c r="AR34" s="361"/>
      <c r="AS34" s="361"/>
      <c r="AT34" s="361"/>
      <c r="AU34" s="361"/>
      <c r="AV34" s="361"/>
      <c r="AW34" s="361"/>
      <c r="AX34" s="361"/>
      <c r="AY34" s="361"/>
      <c r="AZ34" s="361"/>
      <c r="BA34" s="361"/>
      <c r="BB34" s="361"/>
      <c r="BC34" s="361"/>
      <c r="BD34" s="361"/>
      <c r="BE34" s="361"/>
      <c r="BF34" s="361"/>
      <c r="BG34" s="362"/>
      <c r="BH34" s="198">
        <v>5</v>
      </c>
      <c r="BI34" s="199"/>
      <c r="BJ34" s="199"/>
      <c r="BK34" s="199"/>
      <c r="BL34" s="199"/>
      <c r="BM34" s="199"/>
      <c r="BN34" s="199"/>
      <c r="BO34" s="199"/>
      <c r="BP34" s="199"/>
      <c r="BQ34" s="199"/>
      <c r="BR34" s="199"/>
      <c r="BS34" s="199"/>
      <c r="BT34" s="200"/>
      <c r="BU34" s="205"/>
      <c r="BV34" s="206"/>
      <c r="BW34" s="206"/>
      <c r="BX34" s="206"/>
      <c r="BY34" s="206"/>
      <c r="BZ34" s="206"/>
      <c r="CA34" s="206"/>
      <c r="CB34" s="206"/>
      <c r="CC34" s="206"/>
      <c r="CD34" s="206"/>
      <c r="CE34" s="206"/>
      <c r="CF34" s="206"/>
      <c r="CG34" s="206"/>
      <c r="CH34" s="206"/>
      <c r="CI34" s="206"/>
      <c r="CJ34" s="206"/>
      <c r="CK34" s="206"/>
      <c r="CL34" s="206"/>
      <c r="CM34" s="206"/>
      <c r="CN34" s="206"/>
      <c r="CO34" s="206"/>
      <c r="CP34" s="206"/>
      <c r="CQ34" s="206"/>
      <c r="CR34" s="206"/>
      <c r="CS34" s="206"/>
      <c r="CT34" s="206"/>
      <c r="CU34" s="206"/>
      <c r="CV34" s="206"/>
      <c r="CW34" s="206"/>
      <c r="CX34" s="206"/>
      <c r="CY34" s="206"/>
      <c r="CZ34" s="206"/>
      <c r="DA34" s="206"/>
      <c r="DB34" s="206"/>
      <c r="DC34" s="206"/>
      <c r="DD34" s="207"/>
    </row>
    <row r="35" s="3" customFormat="1" ht="12.75"/>
    <row r="36" s="3" customFormat="1" ht="12.75"/>
    <row r="37" s="3" customFormat="1" ht="12.75"/>
    <row r="38" spans="7:43" s="3" customFormat="1" ht="12.75">
      <c r="G38" s="3" t="s">
        <v>195</v>
      </c>
      <c r="N38" s="27" t="s">
        <v>196</v>
      </c>
      <c r="O38" s="93"/>
      <c r="P38" s="93"/>
      <c r="Q38" s="93"/>
      <c r="R38" s="93"/>
      <c r="S38" s="34" t="s">
        <v>196</v>
      </c>
      <c r="T38" s="34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426">
        <v>200</v>
      </c>
      <c r="AK38" s="426"/>
      <c r="AL38" s="426"/>
      <c r="AM38" s="426"/>
      <c r="AN38" s="216" t="s">
        <v>73</v>
      </c>
      <c r="AO38" s="216"/>
      <c r="AP38" s="216"/>
      <c r="AQ38" s="3" t="s">
        <v>197</v>
      </c>
    </row>
    <row r="39" s="3" customFormat="1" ht="12.75"/>
    <row r="40" spans="2:82" s="3" customFormat="1" ht="12.75">
      <c r="B40" s="3" t="s">
        <v>198</v>
      </c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D40" s="108"/>
    </row>
    <row r="41" spans="29:82" s="2" customFormat="1" ht="11.25">
      <c r="AC41" s="91" t="s">
        <v>199</v>
      </c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Y41" s="91" t="s">
        <v>200</v>
      </c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1"/>
      <c r="BZ41" s="91"/>
      <c r="CA41" s="91"/>
      <c r="CB41" s="91"/>
      <c r="CC41" s="91"/>
      <c r="CD41" s="91"/>
    </row>
    <row r="42" s="3" customFormat="1" ht="12.75"/>
    <row r="43" spans="2:82" s="3" customFormat="1" ht="12.75">
      <c r="B43" s="3" t="s">
        <v>201</v>
      </c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08"/>
      <c r="BN43" s="108"/>
      <c r="BO43" s="108"/>
      <c r="BP43" s="108"/>
      <c r="BQ43" s="108"/>
      <c r="BR43" s="108"/>
      <c r="BS43" s="108"/>
      <c r="BT43" s="108"/>
      <c r="BU43" s="108"/>
      <c r="BV43" s="108"/>
      <c r="BW43" s="108"/>
      <c r="BX43" s="108"/>
      <c r="BY43" s="108"/>
      <c r="BZ43" s="108"/>
      <c r="CA43" s="108"/>
      <c r="CB43" s="108"/>
      <c r="CC43" s="108"/>
      <c r="CD43" s="108"/>
    </row>
    <row r="44" spans="29:82" s="2" customFormat="1" ht="11.25">
      <c r="AC44" s="91" t="s">
        <v>199</v>
      </c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Y44" s="91" t="s">
        <v>200</v>
      </c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  <c r="CC44" s="91"/>
      <c r="CD44" s="91"/>
    </row>
    <row r="45" spans="2:52" s="3" customFormat="1" ht="12.75"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</row>
    <row r="46" spans="2:52" s="2" customFormat="1" ht="11.25">
      <c r="B46" s="91" t="s">
        <v>202</v>
      </c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</row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</sheetData>
  <mergeCells count="93">
    <mergeCell ref="BN10:CE10"/>
    <mergeCell ref="CF10:DD10"/>
    <mergeCell ref="CF13:DD13"/>
    <mergeCell ref="BN13:CE13"/>
    <mergeCell ref="BN11:CE11"/>
    <mergeCell ref="CF11:DD11"/>
    <mergeCell ref="BN12:CE12"/>
    <mergeCell ref="CF12:DD12"/>
    <mergeCell ref="G10:BD10"/>
    <mergeCell ref="G13:BD13"/>
    <mergeCell ref="BE10:BM10"/>
    <mergeCell ref="BE13:BM13"/>
    <mergeCell ref="C11:BD11"/>
    <mergeCell ref="BE11:BM11"/>
    <mergeCell ref="C12:BD12"/>
    <mergeCell ref="BE12:BM12"/>
    <mergeCell ref="B2:DD2"/>
    <mergeCell ref="B3:DD3"/>
    <mergeCell ref="B4:DD4"/>
    <mergeCell ref="B7:BD7"/>
    <mergeCell ref="BE7:BM7"/>
    <mergeCell ref="BN7:CE7"/>
    <mergeCell ref="CF7:DD7"/>
    <mergeCell ref="B8:BD8"/>
    <mergeCell ref="BE8:BM8"/>
    <mergeCell ref="BN8:CE8"/>
    <mergeCell ref="CF8:DD8"/>
    <mergeCell ref="C9:BD9"/>
    <mergeCell ref="BE9:BM9"/>
    <mergeCell ref="BN9:CE9"/>
    <mergeCell ref="CF9:DD9"/>
    <mergeCell ref="C14:BD14"/>
    <mergeCell ref="BE14:BM14"/>
    <mergeCell ref="BN14:CE14"/>
    <mergeCell ref="CF14:DD14"/>
    <mergeCell ref="C15:BD15"/>
    <mergeCell ref="BE15:BM15"/>
    <mergeCell ref="BN15:CE15"/>
    <mergeCell ref="CF15:DD15"/>
    <mergeCell ref="C16:BD16"/>
    <mergeCell ref="BE16:BM16"/>
    <mergeCell ref="BN16:CE16"/>
    <mergeCell ref="CF16:DD16"/>
    <mergeCell ref="C17:BD17"/>
    <mergeCell ref="BE17:BM17"/>
    <mergeCell ref="BN17:CE17"/>
    <mergeCell ref="CF17:DD17"/>
    <mergeCell ref="C18:BD18"/>
    <mergeCell ref="BE18:BM18"/>
    <mergeCell ref="BN18:CE18"/>
    <mergeCell ref="CF18:DD18"/>
    <mergeCell ref="C19:BD19"/>
    <mergeCell ref="BE19:BM19"/>
    <mergeCell ref="BN19:CE19"/>
    <mergeCell ref="CF19:DD19"/>
    <mergeCell ref="B23:DD23"/>
    <mergeCell ref="B24:DD24"/>
    <mergeCell ref="B25:DD25"/>
    <mergeCell ref="B28:BG28"/>
    <mergeCell ref="BH28:BT28"/>
    <mergeCell ref="BU28:DD28"/>
    <mergeCell ref="B29:BG29"/>
    <mergeCell ref="BH29:BT29"/>
    <mergeCell ref="BU29:DD29"/>
    <mergeCell ref="C30:BG30"/>
    <mergeCell ref="BH30:BT30"/>
    <mergeCell ref="BU30:DD30"/>
    <mergeCell ref="C31:BG31"/>
    <mergeCell ref="BH31:BT31"/>
    <mergeCell ref="BU31:DD31"/>
    <mergeCell ref="C32:BG32"/>
    <mergeCell ref="BH32:BT32"/>
    <mergeCell ref="BU32:DD32"/>
    <mergeCell ref="C33:BG33"/>
    <mergeCell ref="BH33:BT33"/>
    <mergeCell ref="BU33:DD33"/>
    <mergeCell ref="C34:BG34"/>
    <mergeCell ref="BH34:BT34"/>
    <mergeCell ref="BU34:DD34"/>
    <mergeCell ref="O38:R38"/>
    <mergeCell ref="U38:AI38"/>
    <mergeCell ref="AJ38:AM38"/>
    <mergeCell ref="AN38:AP38"/>
    <mergeCell ref="AC40:AT40"/>
    <mergeCell ref="AY40:CD40"/>
    <mergeCell ref="AC41:AT41"/>
    <mergeCell ref="AY41:CD41"/>
    <mergeCell ref="B45:AZ45"/>
    <mergeCell ref="B46:AZ46"/>
    <mergeCell ref="AC43:AT43"/>
    <mergeCell ref="AY43:CD43"/>
    <mergeCell ref="AC44:AT44"/>
    <mergeCell ref="AY44:CD44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buhsoft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Настя</dc:creator>
  <cp:keywords/>
  <dc:description/>
  <cp:lastModifiedBy>Katia</cp:lastModifiedBy>
  <cp:lastPrinted>2007-09-14T08:09:41Z</cp:lastPrinted>
  <dcterms:created xsi:type="dcterms:W3CDTF">2005-02-11T08:15:03Z</dcterms:created>
  <dcterms:modified xsi:type="dcterms:W3CDTF">2007-11-26T13:36:31Z</dcterms:modified>
  <cp:category/>
  <cp:version/>
  <cp:contentType/>
  <cp:contentStatus/>
</cp:coreProperties>
</file>